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6C73A3-C5F7-4C0A-B62D-2E1E94CB1537}" xr6:coauthVersionLast="47" xr6:coauthVersionMax="47" xr10:uidLastSave="{00000000-0000-0000-0000-000000000000}"/>
  <bookViews>
    <workbookView xWindow="-120" yWindow="-120" windowWidth="29040" windowHeight="15720" activeTab="5" xr2:uid="{ED4AC6F6-87F1-4606-B172-33903FC9C97C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7" l="1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K34" i="7"/>
  <c r="L34" i="7"/>
  <c r="K35" i="7"/>
  <c r="L35" i="7"/>
  <c r="K36" i="7"/>
  <c r="L36" i="7"/>
  <c r="K37" i="7"/>
  <c r="L37" i="7"/>
  <c r="K38" i="7"/>
  <c r="L38" i="7"/>
  <c r="K39" i="7"/>
  <c r="K40" i="7"/>
  <c r="L40" i="7"/>
  <c r="K41" i="7"/>
  <c r="L41" i="7"/>
  <c r="K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56" i="7"/>
  <c r="L56" i="7"/>
  <c r="K57" i="7"/>
  <c r="L57" i="7"/>
  <c r="K58" i="7"/>
  <c r="L58" i="7"/>
  <c r="K59" i="7"/>
  <c r="L59" i="7"/>
  <c r="K60" i="7"/>
  <c r="L60" i="7"/>
  <c r="K61" i="7"/>
  <c r="L61" i="7"/>
  <c r="K62" i="7"/>
  <c r="L62" i="7"/>
  <c r="K63" i="7"/>
  <c r="L63" i="7"/>
  <c r="K64" i="7"/>
  <c r="K65" i="7"/>
  <c r="K66" i="7"/>
  <c r="K67" i="7"/>
  <c r="L67" i="7"/>
  <c r="K68" i="7"/>
  <c r="L68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K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K33" i="5"/>
  <c r="L33" i="5"/>
  <c r="K34" i="5"/>
  <c r="L34" i="5"/>
  <c r="K35" i="5"/>
  <c r="L35" i="5"/>
  <c r="K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K45" i="5"/>
  <c r="L45" i="5"/>
  <c r="K46" i="5"/>
  <c r="L46" i="5"/>
  <c r="K47" i="5"/>
  <c r="L47" i="5"/>
  <c r="K48" i="5"/>
  <c r="L48" i="5"/>
  <c r="K49" i="5"/>
  <c r="K50" i="5"/>
  <c r="L50" i="5"/>
  <c r="K51" i="5"/>
  <c r="L51" i="5"/>
  <c r="K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K74" i="5"/>
  <c r="K75" i="5"/>
  <c r="K76" i="5"/>
  <c r="K77" i="5"/>
  <c r="L77" i="5"/>
  <c r="K78" i="5"/>
  <c r="L78" i="5"/>
  <c r="K79" i="5"/>
  <c r="L79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C62" i="5"/>
  <c r="D62" i="5"/>
  <c r="C63" i="5"/>
  <c r="D63" i="5"/>
  <c r="C64" i="5"/>
  <c r="D64" i="5"/>
  <c r="C65" i="5"/>
  <c r="D65" i="5"/>
  <c r="C66" i="5"/>
  <c r="D66" i="5"/>
  <c r="C67" i="5"/>
  <c r="D67" i="5"/>
  <c r="C68" i="5"/>
  <c r="D68" i="5"/>
  <c r="C69" i="5"/>
  <c r="D69" i="5"/>
  <c r="C70" i="5"/>
  <c r="D70" i="5"/>
  <c r="C71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K18" i="4"/>
  <c r="L18" i="4"/>
  <c r="K19" i="4"/>
  <c r="K20" i="4"/>
  <c r="K21" i="4"/>
  <c r="K22" i="4"/>
  <c r="L22" i="4"/>
  <c r="K23" i="4"/>
  <c r="K24" i="4"/>
  <c r="L24" i="4"/>
  <c r="K25" i="4"/>
  <c r="K26" i="4"/>
  <c r="L26" i="4"/>
  <c r="K27" i="4"/>
  <c r="K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K38" i="4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K47" i="4"/>
  <c r="L47" i="4"/>
  <c r="K48" i="4"/>
  <c r="K49" i="4"/>
  <c r="L49" i="4"/>
  <c r="K50" i="4"/>
  <c r="L50" i="4"/>
  <c r="K51" i="4"/>
  <c r="L51" i="4"/>
  <c r="K52" i="4"/>
  <c r="L52" i="4"/>
  <c r="K53" i="4"/>
  <c r="L53" i="4"/>
  <c r="K54" i="4"/>
  <c r="L54" i="4"/>
  <c r="K55" i="4"/>
  <c r="L55" i="4"/>
  <c r="K56" i="4"/>
  <c r="L56" i="4"/>
  <c r="K57" i="4"/>
  <c r="L57" i="4"/>
  <c r="K58" i="4"/>
  <c r="L58" i="4"/>
  <c r="K59" i="4"/>
  <c r="L59" i="4"/>
  <c r="K60" i="4"/>
  <c r="L60" i="4"/>
  <c r="K61" i="4"/>
  <c r="L61" i="4"/>
  <c r="K62" i="4"/>
  <c r="L62" i="4"/>
  <c r="K63" i="4"/>
  <c r="L63" i="4"/>
  <c r="K64" i="4"/>
  <c r="L64" i="4"/>
  <c r="K65" i="4"/>
  <c r="L65" i="4"/>
  <c r="K66" i="4"/>
  <c r="L66" i="4"/>
  <c r="K67" i="4"/>
  <c r="L67" i="4"/>
  <c r="K68" i="4"/>
  <c r="L68" i="4"/>
  <c r="K69" i="4"/>
  <c r="L69" i="4"/>
  <c r="K70" i="4"/>
  <c r="L70" i="4"/>
  <c r="K71" i="4"/>
  <c r="L71" i="4"/>
  <c r="K72" i="4"/>
  <c r="L72" i="4"/>
  <c r="K73" i="4"/>
  <c r="L73" i="4"/>
  <c r="K74" i="4"/>
  <c r="L74" i="4"/>
  <c r="K75" i="4"/>
  <c r="L7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K8" i="3"/>
  <c r="L8" i="3"/>
  <c r="K9" i="3"/>
  <c r="L9" i="3"/>
  <c r="K10" i="3"/>
  <c r="L10" i="3"/>
  <c r="K11" i="3"/>
  <c r="L11" i="3"/>
  <c r="K12" i="3"/>
  <c r="L12" i="3"/>
  <c r="K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K21" i="3"/>
  <c r="K22" i="3"/>
  <c r="K23" i="3"/>
  <c r="L23" i="3"/>
  <c r="K24" i="3"/>
  <c r="L24" i="3"/>
  <c r="K25" i="3"/>
  <c r="L25" i="3"/>
  <c r="K26" i="3"/>
  <c r="K27" i="3"/>
  <c r="L27" i="3"/>
  <c r="K28" i="3"/>
  <c r="L28" i="3"/>
  <c r="K29" i="3"/>
  <c r="K30" i="3"/>
  <c r="L30" i="3"/>
  <c r="K31" i="3"/>
  <c r="K32" i="3"/>
  <c r="K33" i="3"/>
  <c r="L33" i="3"/>
  <c r="K34" i="3"/>
  <c r="L34" i="3"/>
  <c r="K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K16" i="2"/>
  <c r="K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K25" i="2"/>
  <c r="K26" i="2"/>
  <c r="K27" i="2"/>
  <c r="L27" i="2"/>
  <c r="K28" i="2"/>
  <c r="K29" i="2"/>
  <c r="K30" i="2"/>
  <c r="L30" i="2"/>
  <c r="K31" i="2"/>
  <c r="K32" i="2"/>
  <c r="L32" i="2"/>
  <c r="K33" i="2"/>
  <c r="K34" i="2"/>
  <c r="K35" i="2"/>
  <c r="L35" i="2"/>
  <c r="K36" i="2"/>
  <c r="L36" i="2"/>
  <c r="K37" i="2"/>
  <c r="K38" i="2"/>
  <c r="L38" i="2"/>
  <c r="K39" i="2"/>
  <c r="L39" i="2"/>
  <c r="K40" i="2"/>
  <c r="K41" i="2"/>
  <c r="K42" i="2"/>
  <c r="L42" i="2"/>
  <c r="K43" i="2"/>
  <c r="K44" i="2"/>
  <c r="K45" i="2"/>
  <c r="K46" i="2"/>
  <c r="K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K8" i="1"/>
  <c r="K9" i="1"/>
  <c r="K10" i="1"/>
  <c r="K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K44" i="1"/>
  <c r="L44" i="1"/>
  <c r="K45" i="1"/>
  <c r="K46" i="1"/>
  <c r="L46" i="1"/>
  <c r="K47" i="1"/>
  <c r="L47" i="1"/>
  <c r="K48" i="1"/>
  <c r="L48" i="1"/>
  <c r="K49" i="1"/>
  <c r="K50" i="1"/>
  <c r="L50" i="1"/>
  <c r="K51" i="1"/>
  <c r="K52" i="1"/>
  <c r="L52" i="1"/>
  <c r="K53" i="1"/>
  <c r="L53" i="1"/>
  <c r="K54" i="1"/>
  <c r="L54" i="1"/>
  <c r="K55" i="1"/>
  <c r="L55" i="1"/>
  <c r="K56" i="1"/>
  <c r="K57" i="1"/>
  <c r="K58" i="1"/>
  <c r="K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H6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</calcChain>
</file>

<file path=xl/sharedStrings.xml><?xml version="1.0" encoding="utf-8"?>
<sst xmlns="http://schemas.openxmlformats.org/spreadsheetml/2006/main" count="577" uniqueCount="57">
  <si>
    <t>สรุปผลการดำเนินการจัดซื้อจัดจ้างในรอบเดือนตุลาคม 2568</t>
  </si>
  <si>
    <t>เทศบาลตำบลอ้อมใหญ่ อำเภอสามพราน จังหวัดนครปฐม</t>
  </si>
  <si>
    <t>แบบ สขร.1</t>
  </si>
  <si>
    <t>วันที่ 12 พฤศจิกายน 2568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</si>
  <si>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</si>
  <si>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</si>
  <si>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</si>
  <si>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</si>
  <si>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</si>
  <si>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</si>
  <si>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</si>
  <si>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</si>
  <si>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</si>
  <si>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ราคาที่เสนอ</t>
  </si>
  <si>
    <t>ผู้เสนอราคา</t>
  </si>
  <si>
    <t>ผู้ได้รับการคัดเลือก</t>
  </si>
  <si>
    <t>ราคาที่ตกลงซื้อหรือจ้าง</t>
  </si>
  <si>
    <t>เป็นผู้มีคุณสมบัติตรงตามเงื่อนไขที่กำหนด</t>
  </si>
  <si>
    <t>เลขที่</t>
  </si>
  <si>
    <t>ลงวันที่</t>
  </si>
  <si>
    <t>สรุปผลการดำเนินการจัดซื้อจัดจ้างในรอบเดือนพฤศจิกายน 2568</t>
  </si>
  <si>
    <t>วันที่ 22 ธันวาคม 2568</t>
  </si>
  <si>
    <t>สรุปผลการดำเนินการจัดซื้อจัดจ้างในรอบเดือนธันวาคม 2568</t>
  </si>
  <si>
    <t>วันที่ 28 มกราคม 2569</t>
  </si>
  <si>
    <t>สรุปผลการดำเนินการจัดซื้อจัดจ้างในรอบเดือนมกราคม 2569</t>
  </si>
  <si>
    <t>วันที่ 20 กุมภาพันธ์ 2569</t>
  </si>
  <si>
    <t>วันที่ 13 มีนาคม 2569</t>
  </si>
  <si>
    <t>03/10/2568</t>
  </si>
  <si>
    <t>04/10/2568</t>
  </si>
  <si>
    <t>10/10/2568</t>
  </si>
  <si>
    <t>08/11/2568</t>
  </si>
  <si>
    <t>04/11/2568</t>
  </si>
  <si>
    <t>01/11/2568</t>
  </si>
  <si>
    <t>03/11/2568</t>
  </si>
  <si>
    <t>02/11/2568</t>
  </si>
  <si>
    <t>24/11/2568</t>
  </si>
  <si>
    <t>07/12/2568</t>
  </si>
  <si>
    <t>08/12/2568</t>
  </si>
  <si>
    <t>13/12/2568</t>
  </si>
  <si>
    <t>7/12/2568</t>
  </si>
  <si>
    <t>22/12/2568</t>
  </si>
  <si>
    <t>5/12/2568</t>
  </si>
  <si>
    <t>8/12/2568</t>
  </si>
  <si>
    <t>09/01/2569</t>
  </si>
  <si>
    <t>02/01/2569</t>
  </si>
  <si>
    <t>04/01/2569</t>
  </si>
  <si>
    <t>06/01/2569</t>
  </si>
  <si>
    <t>23/01/2569</t>
  </si>
  <si>
    <t>02/02/2569</t>
  </si>
  <si>
    <t>11/02/2569</t>
  </si>
  <si>
    <t>05/02/2569</t>
  </si>
  <si>
    <t>18/02/2569</t>
  </si>
  <si>
    <t>07/03/2569</t>
  </si>
  <si>
    <t>01/03/2569</t>
  </si>
  <si>
    <t>สรุปผลการดำเนินการจัดซื้อจัดจ้างในรอบเดือนมีนาคม 2569</t>
  </si>
  <si>
    <t>สรุปผลการดำเนินการจัดซื้อจัดจ้างในรอบเดือนกุมภาพันธ์ 2569</t>
  </si>
  <si>
    <t>วันที่ 21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</si>
</sst>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1.&#3605;&#3588;_2568.xlsx" TargetMode="External"/><Relationship Id="rId1" Type="http://schemas.openxmlformats.org/officeDocument/2006/relationships/externalLinkPath" Target="ITA2569/o12/2569/&#3626;&#3586;&#3619;1/1.&#3605;&#3588;_256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2.&#3614;&#3618;_2568.xlsx" TargetMode="External"/><Relationship Id="rId1" Type="http://schemas.openxmlformats.org/officeDocument/2006/relationships/externalLinkPath" Target="ITA2569/o12/2569/&#3626;&#3586;&#3619;1/2.&#3614;&#3618;_25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3.&#3608;&#3588;_2568.xlsx" TargetMode="External"/><Relationship Id="rId1" Type="http://schemas.openxmlformats.org/officeDocument/2006/relationships/externalLinkPath" Target="ITA2569/o12/2569/&#3626;&#3586;&#3619;1/3.&#3608;&#3588;_25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4.&#3617;&#3588;_2569.xlsx" TargetMode="External"/><Relationship Id="rId1" Type="http://schemas.openxmlformats.org/officeDocument/2006/relationships/externalLinkPath" Target="ITA2569/o12/2569/&#3626;&#3586;&#3619;1/4.&#3617;&#3588;_256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5.&#3585;&#3614;_2569.xlsx" TargetMode="External"/><Relationship Id="rId1" Type="http://schemas.openxmlformats.org/officeDocument/2006/relationships/externalLinkPath" Target="ITA2569/o12/2569/&#3626;&#3586;&#3619;1/5.&#3585;&#3614;_256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TA2569\o12\2569\&#3626;&#3586;&#3619;1\6.&#3617;&#3637;&#3588;_2569.xlsx" TargetMode="External"/><Relationship Id="rId1" Type="http://schemas.openxmlformats.org/officeDocument/2006/relationships/externalLinkPath" Target="ITA2569/o12/2569/&#3626;&#3586;&#3619;1/6.&#3617;&#3637;&#3588;_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7">
          <cell r="K17" t="str">
            <v>เฉพาะเจาะจง (ข) ไม่เกินวงเงินที่กำหนดในกฏกระทรวง</v>
          </cell>
          <cell r="P17" t="str">
            <v>จ้างซ่อมรถบรรทุกขยะ ทะเบียน ๘๘-๒๐๔๘ นฐ จำนวน ๕ รายการ (งานกำจัดขยะ ฯ กองสาธารณสุข ฯ) โดยวิธีเฉพาะเจาะจง</v>
          </cell>
          <cell r="Q17">
            <v>20019.7</v>
          </cell>
          <cell r="R17">
            <v>20019.7</v>
          </cell>
          <cell r="Y17">
            <v>20019.7</v>
          </cell>
          <cell r="AA17" t="str">
            <v>ห้างหุ้นส่วนจำกัด ชัยรุ่งเรืองเซอร์วิส</v>
          </cell>
          <cell r="AH17" t="str">
            <v>117/2569</v>
          </cell>
          <cell r="AJ17">
            <v>20019.7</v>
          </cell>
        </row>
        <row r="18">
          <cell r="K18" t="str">
            <v>เฉพาะเจาะจง (ข) ไม่เกินวงเงินที่กำหนดในกฏกระทรวง</v>
          </cell>
          <cell r="P18" t="str">
            <v>จ้างซ่อมรถยนต์ปิกอัพ  ทะเบียน  กฉ-๑๑๗๔  นฐ  จำนวน  ๙  รายการ  (งานกำจัดขยะ ฯ กองสาธารณสุข ฯ) โดยวิธีเฉพาะเจาะจง</v>
          </cell>
          <cell r="Q18">
            <v>8078.5</v>
          </cell>
          <cell r="R18">
            <v>8078.5</v>
          </cell>
          <cell r="Y18">
            <v>8078.5</v>
          </cell>
          <cell r="AA18" t="str">
            <v>ห้างหุ้นส่วนจำกัด ชัยรุ่งเรืองเซอร์วิส</v>
          </cell>
          <cell r="AH18" t="str">
            <v>118/2569</v>
          </cell>
          <cell r="AJ18">
            <v>8078.5</v>
          </cell>
        </row>
        <row r="19">
          <cell r="K19" t="str">
            <v>เฉพาะเจาะจง (ข) ไม่เกินวงเงินที่กำหนดในกฏกระทรวง</v>
          </cell>
          <cell r="P19" t="str">
            <v>จ้างทำป้ายไวนิลประชาสัมพันธ์ จำนวน ๑ รายการ (กองสาธารณสุขฯ) โดยวิธีเฉพาะเจาะจง</v>
          </cell>
          <cell r="Q19">
            <v>2996</v>
          </cell>
          <cell r="R19">
            <v>2996</v>
          </cell>
          <cell r="Y19">
            <v>2996</v>
          </cell>
          <cell r="AA19" t="str">
            <v>นาย สุรชัย วอนสุวรรณ</v>
          </cell>
          <cell r="AH19" t="str">
            <v>124/2569</v>
          </cell>
          <cell r="AJ19">
            <v>2996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จ้างป้ายประชาสัมพันธ์ โครงการจัดงานประเพณีลอยกระทง จำนวน ๓ รายการ โดยวิธีเฉพาะเจาะจง</v>
          </cell>
          <cell r="Q20">
            <v>17592.3</v>
          </cell>
          <cell r="R20">
            <v>17592.3</v>
          </cell>
          <cell r="Y20">
            <v>17592.3</v>
          </cell>
          <cell r="AA20" t="str">
            <v>นาย สุรชัย วอนสุวรรณ</v>
          </cell>
          <cell r="AH20" t="str">
            <v>129/2569</v>
          </cell>
          <cell r="AJ20">
            <v>17592.3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จ้างทำอาหารกลางวันและอาหารว่างพร้อมเครื่องดื่ม โครงการส่งเสริมสุขภาพผู้สูงอายุในสถานชีวาภิบาล (Omyai Day Care Center) เทศบาลตำบลอ้อมใหญ่ โดยวิธีเฉพาะเจาะจง</v>
          </cell>
          <cell r="Q21">
            <v>147000</v>
          </cell>
          <cell r="R21">
            <v>147000</v>
          </cell>
          <cell r="Y21">
            <v>147000</v>
          </cell>
          <cell r="AA21" t="str">
            <v>นายศราวุธ เฟื่องฝน</v>
          </cell>
          <cell r="AH21" t="str">
            <v>5/2569</v>
          </cell>
          <cell r="AI21" t="str">
            <v>07/10/2568</v>
          </cell>
          <cell r="AJ21">
            <v>147000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 xml:space="preserve">จ้างโครงการจัดหาครูผู้สอนและบุคลากรทางการศึกษา ผู้ดูแลเด็ก (ผู้ช่วยครูปฐมวัย)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</v>
          </cell>
          <cell r="Q22">
            <v>72000</v>
          </cell>
          <cell r="R22">
            <v>72000</v>
          </cell>
          <cell r="Y22">
            <v>72000</v>
          </cell>
          <cell r="AA22" t="str">
            <v>นางสาวเขมิกา  สามเพ็ชรเจริญ</v>
          </cell>
          <cell r="AH22" t="str">
            <v>1/2569</v>
          </cell>
          <cell r="AI22" t="str">
            <v>01/10/2568</v>
          </cell>
          <cell r="AJ22">
            <v>72000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 xml:space="preserve">จ้างโครงการจัดหาครูผู้สอนและบุคลากรทางการศึกษา (วิชาเอกการประถมศึกษา) จำนวน  ๑  อัตรา 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    </cell>
          <cell r="Q23">
            <v>90000</v>
          </cell>
          <cell r="R23">
            <v>90000</v>
          </cell>
          <cell r="Y23">
            <v>90000</v>
          </cell>
          <cell r="AA23" t="str">
            <v>นางสาววณิชา  วงษ์น้อย</v>
          </cell>
          <cell r="AH23" t="str">
            <v>2/2569</v>
          </cell>
          <cell r="AI23" t="str">
            <v>01/10/2568</v>
          </cell>
          <cell r="AJ23">
            <v>90000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 xml:space="preserve">จ้างโครงการจัดหาครูผู้สอนและบุคลากรทางการศึกษา (วิชาเอกดนตรีคีตศิลป์ไทยศึกษา ดนตรีไทย) จำนวน  ๑  อัตรา  ตั้งแต่วันที่ ๑ ตุลาคม ๒๕๖๘ ถึง วันที่ ๓๑ มีนาคม ๒๕๖๙ รวม ๖ เดือนให้แก่ โรงเรียนเทศบาล ๑ </v>
          </cell>
          <cell r="Q24">
            <v>90000</v>
          </cell>
          <cell r="R24">
            <v>90000</v>
          </cell>
          <cell r="Y24">
            <v>90000</v>
          </cell>
          <cell r="AA24" t="str">
            <v>นายสมพล  มรกตจินดา</v>
          </cell>
          <cell r="AH24" t="str">
            <v>3/2569</v>
          </cell>
          <cell r="AI24" t="str">
            <v>01/10/2568</v>
          </cell>
          <cell r="AJ24">
            <v>90000</v>
          </cell>
        </row>
        <row r="25">
          <cell r="K25" t="str">
            <v>เฉพาะเจาะจง (ข) ไม่เกินวงเงินที่กำหนดในกฏกระทรวง</v>
          </cell>
          <cell r="P25" t="str">
            <v xml:space="preserve">จ้างโครงการจัดหาครูผู้สอนและบุคลากรทางการศึกษา (วิชาเอกสังคมศาสตร์) จำนวน  ๑  อัตรา  ตั้งแต่วันที่ ๑ ตุลาคม ๒๕๖๘ ถึง วันที่ ๓๑ มีนาคม ๒๕๖๙ รวม ๖ เดือนให้แก่ โรงเรียนเทศบาล ๑ วัดเทียนดัด </v>
          </cell>
          <cell r="Q25">
            <v>90000</v>
          </cell>
          <cell r="R25">
            <v>90000</v>
          </cell>
          <cell r="Y25">
            <v>90000</v>
          </cell>
          <cell r="AA25" t="str">
            <v>นายถนัด  ราชเสนา</v>
          </cell>
          <cell r="AH25" t="str">
            <v>4/2569</v>
          </cell>
          <cell r="AI25" t="str">
            <v>01/10/2568</v>
          </cell>
          <cell r="AJ25">
            <v>90000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 xml:space="preserve">จ้างโครงการจัดหาครูผู้สอนและบุคลากรทางการศึกษา (วิชาเอกพลศึกษา)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วัดเทียนดัด </v>
          </cell>
          <cell r="Q26">
            <v>90000</v>
          </cell>
          <cell r="R26">
            <v>90000</v>
          </cell>
          <cell r="Y26">
            <v>90000</v>
          </cell>
          <cell r="AA26" t="str">
            <v>นางสาวศรีสุดา  เชื้อกลางใหญ่</v>
          </cell>
          <cell r="AH26" t="str">
            <v>5/2569</v>
          </cell>
          <cell r="AI26" t="str">
            <v>01/10/2568</v>
          </cell>
          <cell r="AJ26">
            <v>90000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 xml:space="preserve">จ้างโครงการจัดหาครูผู้สอนและบุคลากรทางการศึกษา (วิชาเอกภาษาไทย) จำนวน  ๑  อัตรา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    </cell>
          <cell r="Q27">
            <v>90000</v>
          </cell>
          <cell r="R27">
            <v>90000</v>
          </cell>
          <cell r="Y27">
            <v>90000</v>
          </cell>
          <cell r="AA27" t="str">
            <v>นางสาวกัญญ์นิษฐา  บัณฑิตธนสกุล</v>
          </cell>
          <cell r="AH27" t="str">
            <v>6/2569</v>
          </cell>
          <cell r="AI27" t="str">
            <v>01/10/2568</v>
          </cell>
          <cell r="AJ27">
            <v>90000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 xml:space="preserve">จ้างโครงการจัดหาครูผู้สอนและบุคลากรทางการศึกษา (วิชาเอกภาษาไทย)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วัดเทียนดัด </v>
          </cell>
          <cell r="Q28">
            <v>90000</v>
          </cell>
          <cell r="R28">
            <v>90000</v>
          </cell>
          <cell r="Y28">
            <v>90000</v>
          </cell>
          <cell r="AA28" t="str">
            <v>นางสาวกณิศา  พลับลัดโพธิ์</v>
          </cell>
          <cell r="AH28" t="str">
            <v>7/2568</v>
          </cell>
          <cell r="AI28" t="str">
            <v>01/10/2568</v>
          </cell>
          <cell r="AJ28">
            <v>90000</v>
          </cell>
        </row>
        <row r="29">
          <cell r="K29" t="str">
            <v>เฉพาะเจาะจง (ข) ไม่เกินวงเงินที่กำหนดในกฏกระทรวง</v>
          </cell>
          <cell r="P29" t="str">
            <v xml:space="preserve">จ้างโครงการจัดหาครูผู้สอนและบุคลากรทางการศึกษา (วิชาเอกเทคโนโลยีและนวัตกรรมการศึกษาและคอมพิวเตอร์) จำนวน  ๑  อัตรา ตั้งแต่วันที่ ๑ ตุลาคม ๒๕๖๘ </v>
          </cell>
          <cell r="Q29">
            <v>90000</v>
          </cell>
          <cell r="R29">
            <v>90000</v>
          </cell>
          <cell r="Y29">
            <v>90000</v>
          </cell>
          <cell r="AA29" t="str">
            <v>นางสาวกนกอร  แววศรี</v>
          </cell>
          <cell r="AH29" t="str">
            <v>8/2569</v>
          </cell>
          <cell r="AI29" t="str">
            <v>01/10/2568</v>
          </cell>
          <cell r="AJ29">
            <v>90000</v>
          </cell>
        </row>
        <row r="30">
          <cell r="K30" t="str">
            <v>เฉพาะเจาะจง (ข) ไม่เกินวงเงินที่กำหนดในกฏกระทรวง</v>
          </cell>
          <cell r="P30" t="str">
            <v xml:space="preserve">จ้างโครงการจัดหาครูผู้สอนและบุคลากรทางการศึกษา (วิชาเอกวิทยาศาสตร์ทั่วไป) จำนวน  ๑  อัตรา  อัตรา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    </cell>
          <cell r="Q30">
            <v>90000</v>
          </cell>
          <cell r="R30">
            <v>90000</v>
          </cell>
          <cell r="Y30">
            <v>90000</v>
          </cell>
          <cell r="AA30" t="str">
            <v>นางสาวเหมวรรณ  แก้วทอง</v>
          </cell>
          <cell r="AH30" t="str">
            <v>9/2569</v>
          </cell>
          <cell r="AI30" t="str">
            <v>01/10/2568</v>
          </cell>
          <cell r="AJ30">
            <v>90000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 xml:space="preserve">จ้างโครงการจัดหาครูผู้สอนและบุคลากรทางการศึกษา (วิชาเอกการสอนภาษาจีนในฐานะภาษาต่างประเทศ) จำนวน  ๑  อัตรา  ตั้งแต่วันที่ ๑ ตุลาคม ๒๕๖๘ ถึง วันที่ ๓๑ มีนาคม ๒๕๖๙ รวม ๖ เดือน ให้แก่ </v>
          </cell>
          <cell r="Q31">
            <v>90000</v>
          </cell>
          <cell r="R31">
            <v>90000</v>
          </cell>
          <cell r="Y31">
            <v>90000</v>
          </cell>
          <cell r="AA31" t="str">
            <v>นายสรวิศ จารุรัตนวิบูลย์</v>
          </cell>
          <cell r="AH31" t="str">
            <v>10/2569</v>
          </cell>
          <cell r="AI31" t="str">
            <v>01/10/2568</v>
          </cell>
          <cell r="AJ31">
            <v>90000</v>
          </cell>
        </row>
        <row r="32">
          <cell r="K32" t="str">
            <v>เฉพาะเจาะจง (ข) ไม่เกินวงเงินที่กำหนดในกฏกระทรวง</v>
          </cell>
          <cell r="P32" t="str">
            <v xml:space="preserve">จ้างโครงการจัดหาครูผู้สอนและบุคลากรทางการศึกษา (วิชาเอกวิทยาศาสตร์การกีฬาและการออกกำลังกาย) จำนวน  ๑  อัตรา  ตั้งแต่วันที่ ๑ ตุลาคม ๒๕๖๘ ถึง วันที่ ๓๑ มีนาคม ๒๕๖๙ รวม ๖ เดือน ให้แก่ </v>
          </cell>
          <cell r="Q32">
            <v>90000</v>
          </cell>
          <cell r="R32">
            <v>90000</v>
          </cell>
          <cell r="Y32">
            <v>90000</v>
          </cell>
          <cell r="AA32" t="str">
            <v>นายกฤต อุ่นศิริ</v>
          </cell>
          <cell r="AH32" t="str">
            <v>11/2569</v>
          </cell>
          <cell r="AI32" t="str">
            <v>01/10/2568</v>
          </cell>
          <cell r="AJ32">
            <v>90000</v>
          </cell>
        </row>
        <row r="33">
          <cell r="K33" t="str">
            <v>เฉพาะเจาะจง (ข) ไม่เกินวงเงินที่กำหนดในกฏกระทรวง</v>
          </cell>
          <cell r="P33" t="str">
            <v xml:space="preserve">จ้างโครงการจัดหาครูผู้สอนและบุคลากรทางการศึกษา (วิชาเอกการศึกษาปฐมวัย) จำนวน  ๑  อัตรา  ตั้งแต่วันที่ ๑ ตุลาคม ๒๕๖๘ ถึง วันที่ ๓๑ มีนาคม ๒๕๖๙ รวม ๖ เดือน ให้แก่ โรงเรียนเทศบาล ๒ </v>
          </cell>
          <cell r="Q33">
            <v>90000</v>
          </cell>
          <cell r="R33">
            <v>90000</v>
          </cell>
          <cell r="Y33">
            <v>90000</v>
          </cell>
          <cell r="AA33" t="str">
            <v>นางสาวกัญญาภัทร  ศรีจุมพลมา</v>
          </cell>
          <cell r="AH33" t="str">
            <v>12/2569</v>
          </cell>
          <cell r="AI33" t="str">
            <v>01/10/2568</v>
          </cell>
          <cell r="AJ33">
            <v>90000</v>
          </cell>
        </row>
        <row r="34">
          <cell r="K34" t="str">
            <v>เฉพาะเจาะจง (ข) ไม่เกินวงเงินที่กำหนดในกฏกระทรวง</v>
          </cell>
          <cell r="P34" t="str">
            <v xml:space="preserve">จ้างโครงการจัดหาครูผู้สอนและบุคลากรทางการศึกษา (วิชาเอกการศึกษาปฐมวัย) จำนวน  ๑  อัตรา  ตั้งแต่วันที่ ๑ ตุลาคม ๒๕๖๘ ถึง วันที่ ๓๑ มีนาคม ๒๕๖๙ รวม ๖ เดือน ให้แก่ ให้แก่ โรงเรียนเทศบาล ๒ </v>
          </cell>
          <cell r="Q34">
            <v>90000</v>
          </cell>
          <cell r="R34">
            <v>90000</v>
          </cell>
          <cell r="Y34">
            <v>90000</v>
          </cell>
          <cell r="AA34" t="str">
            <v>นางสาวสุวนันท์  บุญศรี</v>
          </cell>
          <cell r="AH34" t="str">
            <v>13/2569</v>
          </cell>
          <cell r="AI34" t="str">
            <v>01/10/2568</v>
          </cell>
          <cell r="AJ34">
            <v>90000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 xml:space="preserve">จ้างโครงการจัดหาครูผู้สอนและบุคลากรทางการศึกษา (วิชาเอกนาฏศิลป์ไทยศึกษา)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    </cell>
          <cell r="Q35">
            <v>90000</v>
          </cell>
          <cell r="R35">
            <v>90000</v>
          </cell>
          <cell r="Y35">
            <v>90000</v>
          </cell>
          <cell r="AA35" t="str">
            <v>นางสาวนัฐชฎา  ชำนาญป่า</v>
          </cell>
          <cell r="AH35" t="str">
            <v>14/2569</v>
          </cell>
          <cell r="AI35" t="str">
            <v>01/10/2568</v>
          </cell>
          <cell r="AJ35">
            <v>90000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 xml:space="preserve">จ้างโครงการจัดหาครูผู้สอนและบุคลากรทางการศึกษา (วิชาเอกสังคมศึกษา) จำนวน  ๑  อัตรา  ตั้งแต่วันที่ ๑ ตุลาคม ๒๕๖๘ ถึง วันที่ ๓๑ มีนาคม ๒๕๖๙ รวม ๖ เดือน ให้แก่ ให้แก่ โรงเรียนเทศบาล ๒ วัดอ้อมใหญ่ </v>
          </cell>
          <cell r="Q36">
            <v>90000</v>
          </cell>
          <cell r="R36">
            <v>90000</v>
          </cell>
          <cell r="Y36">
            <v>90000</v>
          </cell>
          <cell r="AA36" t="str">
            <v>นางสาวนันทนา  เขื่อนแก้ว</v>
          </cell>
          <cell r="AH36" t="str">
            <v>15/2569</v>
          </cell>
          <cell r="AI36" t="str">
            <v>01/10/2568</v>
          </cell>
          <cell r="AJ36">
            <v>90000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 xml:space="preserve">จ้างโครงการจัดหาครูผู้สอนและบุคลากรทางการศึกษา (วิชาเอกการสอนภาษาอังกฤษ)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    </cell>
          <cell r="Q37">
            <v>90000</v>
          </cell>
          <cell r="R37">
            <v>90000</v>
          </cell>
          <cell r="Y37">
            <v>90000</v>
          </cell>
          <cell r="AA37" t="str">
            <v>นางสาวเกศราพร  ผิวอ่อน</v>
          </cell>
          <cell r="AH37" t="str">
            <v>16/2569</v>
          </cell>
          <cell r="AI37" t="str">
            <v>01/10/2568</v>
          </cell>
          <cell r="AJ37">
            <v>90000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 xml:space="preserve">จ้างโครงการจัดหาครูผู้สอนและบุคลากรทางการศึกษา (วิชาเอกการสอนภาษาอังกฤษ)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    </cell>
          <cell r="Q38">
            <v>90000</v>
          </cell>
          <cell r="R38">
            <v>90000</v>
          </cell>
          <cell r="Y38">
            <v>90000</v>
          </cell>
          <cell r="AA38" t="str">
            <v>นางสาวสุพรรณี  เจริญวงค์</v>
          </cell>
          <cell r="AH38" t="str">
            <v>17/2569</v>
          </cell>
          <cell r="AI38" t="str">
            <v>01/10/2568</v>
          </cell>
          <cell r="AJ38">
            <v>90000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 xml:space="preserve">จ้างโครงการจัดหาครูผู้สอนและบุคลากรทางการศึกษา (วิชาเอกภาษาอังกฤษเพื่อการสื่อสารสากล) จำนวน  ๑  อัตรา ตั้งแต่วันที่ ๑ ตุลาคม ๒๕๖๘ ถึง วันที่ ๓๑ มีนาคม ๒๕๖๙ รวม ๖ เดือน  ให้แก่ โรงเรียนเทศบาล ๒ </v>
          </cell>
          <cell r="Q39">
            <v>90000</v>
          </cell>
          <cell r="R39">
            <v>90000</v>
          </cell>
          <cell r="Y39">
            <v>90000</v>
          </cell>
          <cell r="AA39" t="str">
            <v>นางสาวกรกนก  นิยมเสถียร</v>
          </cell>
          <cell r="AH39" t="str">
            <v>18/2569</v>
          </cell>
          <cell r="AI39" t="str">
            <v>01/10/2568</v>
          </cell>
          <cell r="AJ39">
            <v>90000</v>
          </cell>
        </row>
        <row r="40">
          <cell r="K40" t="str">
            <v>เฉพาะเจาะจง (ข) ไม่เกินวงเงินที่กำหนดในกฏกระทรวง</v>
          </cell>
          <cell r="P40" t="str">
            <v xml:space="preserve">จ้างโครงการจัดหาครูผู้สอนและบุคลากรทางการศึกษา (วิชาเอกวิทยาศาสตร์) จำนวน  ๑  อัตรา ตั้งแต่วันที่ ๑ ตุลาคม ๒๕๖๘ ถึง วันที่ ๓๑ มีนาคม ๒๕๖๙ รวม ๖ เดือน  ให้แก่ โรงเรียนเทศบาล ๒ วัดอ้อมใหญ่ </v>
          </cell>
          <cell r="Q40">
            <v>90000</v>
          </cell>
          <cell r="R40">
            <v>90000</v>
          </cell>
          <cell r="Y40">
            <v>90000</v>
          </cell>
          <cell r="AA40" t="str">
            <v>นางสาวศิริลักษณ์  กรพิพัฒน์</v>
          </cell>
          <cell r="AH40" t="str">
            <v>19/2569</v>
          </cell>
          <cell r="AI40" t="str">
            <v>01/10/2568</v>
          </cell>
          <cell r="AJ40">
            <v>90000</v>
          </cell>
        </row>
        <row r="41">
          <cell r="K41" t="str">
            <v>เฉพาะเจาะจง (ข) ไม่เกินวงเงินที่กำหนดในกฏกระทรวง</v>
          </cell>
          <cell r="P41" t="str">
            <v xml:space="preserve">จ้างโครงการจัดหาครูผู้สอนและบุคลากรทางการศึกษา (วิชาเอกวิทยาศาสตร์ทั่วไป) จำนวน  ๑  อัตรา ตั้งแต่วันที่ ๑ ตุลาคม ๒๕๖๘ ถึง วันที่ ๓๑ มีนาคม ๒๕๖๙ รวม ๖ เดือน ให้แก่ โรงเรียนเทศบาล ๒ </v>
          </cell>
          <cell r="Q41">
            <v>90000</v>
          </cell>
          <cell r="R41">
            <v>90000</v>
          </cell>
          <cell r="Y41">
            <v>90000</v>
          </cell>
          <cell r="AA41" t="str">
            <v>นางสาวสุภัสสร  วงศ์คฤโฆษ</v>
          </cell>
          <cell r="AH41" t="str">
            <v>20/2569</v>
          </cell>
          <cell r="AI41" t="str">
            <v>01/10/2568</v>
          </cell>
          <cell r="AJ41">
            <v>90000</v>
          </cell>
        </row>
        <row r="42">
          <cell r="K42" t="str">
            <v>เฉพาะเจาะจง (ข) ไม่เกินวงเงินที่กำหนดในกฏกระทรวง</v>
          </cell>
          <cell r="P42" t="str">
            <v xml:space="preserve">จ้างโครงการจัดหาครูผู้สอนและบุคลากรทางการศึกษา (วิชาเอกสุขศึกษา) จำนวน  ๑  อัตรา ตั้งแต่วันที่ ๑ ตุลาคม ๒๕๖๘ ถึง วันที่ ๓๑ มีนาคม ๒๕๖๙ รวม ๙ เดือน  ให้แก่ โรงเรียนเทศบาล ๒ วัดอ้อมใหญ่ </v>
          </cell>
          <cell r="Q42">
            <v>90000</v>
          </cell>
          <cell r="R42">
            <v>90000</v>
          </cell>
          <cell r="Y42">
            <v>90000</v>
          </cell>
          <cell r="AA42" t="str">
            <v>นางชนาภา  พลายรักษา</v>
          </cell>
          <cell r="AH42" t="str">
            <v>21/2569</v>
          </cell>
          <cell r="AI42" t="str">
            <v>01/10/2568</v>
          </cell>
          <cell r="AJ42">
            <v>90000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 xml:space="preserve">จ้างโครงการจัดหาครูผู้สอนและบุคลากรทางการศึกษา (วิชาเอกคอมพิวเตอร์ศึกษา) จำนวน  ๑  อัตรา  ตั้งแต่วันที่ ๑ ตุลาคม ๒๕๖๘ ถึง วันที่ ๓๑ มีนาคม ๒๕๖๙ รวม ๖ เดือน  ให้แก่ โรงเรียนเทศบาล ๒ </v>
          </cell>
          <cell r="Q43">
            <v>90000</v>
          </cell>
          <cell r="R43">
            <v>90000</v>
          </cell>
          <cell r="Y43">
            <v>90000</v>
          </cell>
          <cell r="AA43" t="str">
            <v>นางสาวเกวลิน  เฮ้งเจริญ</v>
          </cell>
          <cell r="AH43" t="str">
            <v>22/2569</v>
          </cell>
          <cell r="AI43" t="str">
            <v>01/10/2568</v>
          </cell>
          <cell r="AJ43">
            <v>90000</v>
          </cell>
        </row>
        <row r="44">
          <cell r="K44" t="str">
            <v>เฉพาะเจาะจง (ข) ไม่เกินวงเงินที่กำหนดในกฏกระทรวง</v>
          </cell>
          <cell r="P44" t="str">
            <v xml:space="preserve">จ้างโครงการจัดหาครูผู้สอนและบุคลากรทางการศึกษา (วิชาเอกคณิตศาสตร์) จำนวน  ๑  อัตรา  ตั้งแต่วันที่ ๑ ตุลาคม ๒๕๖๘ ถึง วันที่ ๓๑ มีนาคม ๒๕๖๙ รวม ๖ เดือนให้แก่ โรงเรียนเทศบาล ๒ วัดอ้อมใหญ่ </v>
          </cell>
          <cell r="Q44">
            <v>90000</v>
          </cell>
          <cell r="R44">
            <v>90000</v>
          </cell>
          <cell r="Y44">
            <v>90000</v>
          </cell>
          <cell r="AA44" t="str">
            <v>นางสาวอภิญญา  โตติยะ</v>
          </cell>
          <cell r="AH44" t="str">
            <v>23/2569</v>
          </cell>
          <cell r="AI44" t="str">
            <v>01/10/2568</v>
          </cell>
          <cell r="AJ44">
            <v>90000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 xml:space="preserve">จ้างโครงการจัดหาครูผู้สอนและบุคลากรทางการศึกษา (วิชาเอกคณิตศาสตร์) จำนวน  ๑  อัตรา ตั้งแต่วันที่ ๑ ตุลาคม ๒๕๖๘ ถึง วันที่ ๓๑ มีนาคม ๒๕๖๙ รวม ๖ เดือนให้แก่ ให้แก่ โรงเรียนเทศบาล ๒ วัดอ้อมใหญ่ </v>
          </cell>
          <cell r="Q45">
            <v>90000</v>
          </cell>
          <cell r="R45">
            <v>90000</v>
          </cell>
          <cell r="Y45">
            <v>90000</v>
          </cell>
          <cell r="AA45" t="str">
            <v>นางสาวณัฏฐณิชา  เฮงพระพรม</v>
          </cell>
          <cell r="AH45" t="str">
            <v>24/2579</v>
          </cell>
          <cell r="AI45" t="str">
            <v>01/10/2569</v>
          </cell>
          <cell r="AJ45">
            <v>90000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 xml:space="preserve">จ้างโครงการจัดหาครูผู้สอนและบุคลากรทางการศึกษา (วิชาเอกพลศึกษา) จำนวน  ๑  อัตรา  ตั้งแต่วันที่ ๑ ตุลาคม ๒๕๖๘ ถึง วันที่ ๓๑ มีนาคม ๒๕๖๙ รวม ๖ เดือน ให้แก่ โรงเรียนเทศบาล ๒ วัดอ้อมใหญ่ </v>
          </cell>
          <cell r="Q46">
            <v>90000</v>
          </cell>
          <cell r="R46">
            <v>90000</v>
          </cell>
          <cell r="Y46">
            <v>90000</v>
          </cell>
          <cell r="AA46" t="str">
            <v>นายธัชชัย  สุวโจ</v>
          </cell>
          <cell r="AH46" t="str">
            <v>25/2569</v>
          </cell>
          <cell r="AI46" t="str">
            <v>01/10/2568</v>
          </cell>
          <cell r="AJ46">
            <v>90000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จ้างทำพวงมาลาดอกไม้สด จำนวน 1 พวง (สำนักปลัด) โดยวิธีเฉพาะเจาะจง</v>
          </cell>
          <cell r="Q47">
            <v>1000</v>
          </cell>
          <cell r="R47">
            <v>1000</v>
          </cell>
          <cell r="Y47">
            <v>1000</v>
          </cell>
          <cell r="AA47" t="str">
            <v>บอล ฟลาวเวอร์</v>
          </cell>
          <cell r="AH47" t="str">
            <v>40/2569</v>
          </cell>
          <cell r="AI47" t="str">
            <v>10/10/2568</v>
          </cell>
          <cell r="AJ47">
            <v>1000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 โดยวิธีเฉพาะเจาะจง</v>
          </cell>
          <cell r="Q48">
            <v>169884</v>
          </cell>
          <cell r="R48">
            <v>169884</v>
          </cell>
          <cell r="Y48">
            <v>169884</v>
          </cell>
          <cell r="AA48" t="str">
            <v>นายศราวุธ เฟื่องฝน</v>
          </cell>
          <cell r="AH48" t="str">
            <v>1/2569</v>
          </cell>
          <cell r="AI48" t="str">
            <v>01/10/2568</v>
          </cell>
          <cell r="AJ48">
            <v>169884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จำนวนนักเรียน ๕๐ คน โดยวิธีเฉพาะเจาะจง</v>
          </cell>
          <cell r="Q49">
            <v>163350</v>
          </cell>
          <cell r="R49">
            <v>163350</v>
          </cell>
          <cell r="Y49">
            <v>163350</v>
          </cell>
          <cell r="AA49" t="str">
            <v>นายศราวุธ เฟื่องฝน</v>
          </cell>
          <cell r="AH49" t="str">
            <v>1/2569</v>
          </cell>
          <cell r="AI49" t="str">
            <v>01/10/2568</v>
          </cell>
          <cell r="AJ49">
            <v>163350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 โดยวิธีเฉพาะเจาะจง</v>
          </cell>
          <cell r="Q50">
            <v>130680</v>
          </cell>
          <cell r="R50">
            <v>130680</v>
          </cell>
          <cell r="Y50">
            <v>130680</v>
          </cell>
          <cell r="AA50" t="str">
            <v>นายศราวุธ เฟื่องฝน</v>
          </cell>
          <cell r="AH50" t="str">
            <v>1/2569</v>
          </cell>
          <cell r="AI50" t="str">
            <v>01/10/2568</v>
          </cell>
          <cell r="AJ50">
            <v>130680</v>
          </cell>
        </row>
        <row r="51">
          <cell r="K51" t="str">
            <v>เฉพาะเจาะจง (ข) ไม่เกินวงเงินที่กำหนดในกฏกระทรวง</v>
          </cell>
          <cell r="P51" t="str">
            <v>จ้างตกแต่งประดับไฟ, จ้างเครื่องเสียง และจ้างเครื่องปั่นไฟ (พร้อมน้ำมัน) โครงการจัดงานประเพณีลอยกระทง ประจำปี ๒๕๖๘ โดยวิธีเฉพาะเจาะจง</v>
          </cell>
          <cell r="Q51">
            <v>161100</v>
          </cell>
          <cell r="R51">
            <v>161100</v>
          </cell>
          <cell r="Y51">
            <v>161100</v>
          </cell>
          <cell r="AA51" t="str">
            <v>ต๋อง ซาวด์ แอน ไล้ด</v>
          </cell>
          <cell r="AH51" t="str">
            <v>3/2569</v>
          </cell>
          <cell r="AI51" t="str">
            <v>31/10/2568</v>
          </cell>
          <cell r="AJ51">
            <v>161100</v>
          </cell>
        </row>
        <row r="53">
          <cell r="K53" t="str">
            <v>เฉพาะเจาะจง (ข) ไม่เกินวงเงินที่กำหนดในกฏกระทรวง</v>
          </cell>
          <cell r="P53" t="str">
            <v>เช่าเครื่องถ่ายเอกสาร จำนวน ๑ เครื่อง ตั้งแต่วันที่ ๑ ตุลาคม ๒๕๖๘ - ๓๐ กันยายน ๒๕๖๙ (กองสวัสดิการสังคม)  โดยวิธีเฉพาะเจาะจง</v>
          </cell>
          <cell r="Q53">
            <v>39600</v>
          </cell>
          <cell r="R53">
            <v>39600</v>
          </cell>
          <cell r="Y53">
            <v>39600</v>
          </cell>
          <cell r="AA53" t="str">
            <v>บริษัท ที.พี.เอ็น. พัฒน์ธนารุ่งเรืองกิจ จำกัด</v>
          </cell>
          <cell r="AH53" t="str">
            <v>2177/2568</v>
          </cell>
          <cell r="AJ53">
            <v>39600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ซื้อวัสดุก่อสร้าง งานก่อสร้าง จำนวน ๑ รายการ (กองช่าง) โดยวิธีเฉพาะเจาะจง</v>
          </cell>
          <cell r="Q54">
            <v>52200</v>
          </cell>
          <cell r="R54">
            <v>52200</v>
          </cell>
          <cell r="Y54">
            <v>52200</v>
          </cell>
          <cell r="AA54" t="str">
            <v>นางสาวหนึ่งนภา ปลื้มถนอม (ท่าทรายบารมีไฉไล)</v>
          </cell>
          <cell r="AH54" t="str">
            <v>80/2569</v>
          </cell>
          <cell r="AI54" t="str">
            <v>22/10/2568</v>
          </cell>
          <cell r="AJ54">
            <v>52200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ซื้อวัสดุที่ใช้ในการจัดงาน โครงการจัดงานประเพณีลอยกระทง จำนวน ๗ รายการ โดยวิธีเฉพาะเจาะจง</v>
          </cell>
          <cell r="Q55">
            <v>9440</v>
          </cell>
          <cell r="R55">
            <v>9440</v>
          </cell>
          <cell r="Y55">
            <v>9440</v>
          </cell>
          <cell r="AA55" t="str">
            <v>ร้านอุดมทรัพย์ โดย น.ส.อุบาสิภา แก้วมาลัย</v>
          </cell>
          <cell r="AH55" t="str">
            <v>138/2569</v>
          </cell>
          <cell r="AJ55">
            <v>9440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 xml:space="preserve">ซื้ออาหารเสริม (นม) ยู.เอช.ที สำหรับโรงเรียนในสังกัดเทศบาลตำบลอ้อมใหญ่ และโรงเรียนในสังกัด สพฐ. ในเขตเทศบาลตำบลอ้อมใหญ่ ปิดภาคเรียนที่ ๑/๒๕๖๘ (ตั้งแต่วันที่ ๑๑ ตุลาคม ๒๕๖๘ ถึงวันที่ ๒ </v>
          </cell>
          <cell r="Q56">
            <v>148924.82999999999</v>
          </cell>
          <cell r="R56">
            <v>148924.82999999999</v>
          </cell>
          <cell r="Y56">
            <v>148924.82999999999</v>
          </cell>
          <cell r="AA56" t="str">
            <v>สหกรณ์โคนมนครปฐม จำกัด</v>
          </cell>
          <cell r="AH56" t="str">
            <v>32/2569</v>
          </cell>
          <cell r="AI56" t="str">
            <v>08/10/2568</v>
          </cell>
          <cell r="AJ56">
            <v>148924.82999999999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ซื้อครุภัณฑ์คอมพิวเตอร์หรืออิเล็กทรอนิกส์ จำนวน ๒ รายการ (กองคลัง) โดยวิธีเฉพาะเจาะจง</v>
          </cell>
          <cell r="Q57">
            <v>108900</v>
          </cell>
          <cell r="R57">
            <v>108900</v>
          </cell>
          <cell r="Y57">
            <v>108900</v>
          </cell>
          <cell r="AA57" t="str">
            <v>เจ เอฟ เซอร์วิส</v>
          </cell>
          <cell r="AH57" t="str">
            <v>121/2569</v>
          </cell>
          <cell r="AI57" t="str">
            <v>28/10/2568</v>
          </cell>
          <cell r="AJ57">
            <v>108900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ซื้อครุภัณฑ์คอมพิวเตอร์หรืออิเล็กทรอนิกส์ (กองสวัสดิการสังคม) โดยวิธีเฉพาะเจาะจง</v>
          </cell>
          <cell r="Q59">
            <v>61200</v>
          </cell>
          <cell r="R59">
            <v>61200</v>
          </cell>
          <cell r="Y59">
            <v>61200</v>
          </cell>
          <cell r="AA59" t="str">
            <v>เจ เอฟ เซอร์วิส</v>
          </cell>
          <cell r="AH59" t="str">
            <v>86/2569</v>
          </cell>
          <cell r="AI59" t="str">
            <v>31/10/2568</v>
          </cell>
          <cell r="AJ59">
            <v>61200</v>
          </cell>
        </row>
        <row r="60">
          <cell r="K60" t="str">
            <v>เฉพาะเจาะจง (ข) ไม่เกินวงเงินที่กำหนดในกฏกระทรวง</v>
          </cell>
          <cell r="P60" t="str">
            <v>ซื้อครุภัณฑ์โฆษณาและเผยแพร่ โทรทัศน์ (LED) แบบ Smart TV จำนวน ๑ เครื่อง (กองสวัสดิการสังคม) โดยวิธีเฉพาะเจาะจง</v>
          </cell>
          <cell r="Q60">
            <v>19000</v>
          </cell>
          <cell r="R60">
            <v>19000</v>
          </cell>
          <cell r="Y60">
            <v>19000</v>
          </cell>
          <cell r="AA60" t="str">
            <v>เจ เอฟ เซอร์วิส</v>
          </cell>
          <cell r="AH60" t="str">
            <v>100/2569</v>
          </cell>
          <cell r="AJ60">
            <v>19000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ซื้ออาหารเสริม (นม) พาสเจอร์ไรส์ สำหรับโรงเรียนในสังกัดเทศบาลฯ และโรงเรียนในสังกัด สพฐ ในเขตเทศบาลตำบลอ้อมใหญ่ ภาคเรียนที่ ๑/๒๕๖๘ (ตั้งแต่วันที่ ๑-๑๔ ตุลาคม ๒๕๖๘) โดยวิธีเฉพาะเจาะจง</v>
          </cell>
          <cell r="Q62">
            <v>92213.1</v>
          </cell>
          <cell r="R62">
            <v>92213.1</v>
          </cell>
          <cell r="Y62">
            <v>92213.1</v>
          </cell>
          <cell r="AA62" t="str">
            <v>สหกรณ์โคนมนครปฐม จำกัด</v>
          </cell>
          <cell r="AH62" t="str">
            <v>2078/2568</v>
          </cell>
          <cell r="AI62" t="str">
            <v>01/10/2568</v>
          </cell>
          <cell r="AJ62">
            <v>92213.1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ซื้อครุภัณฑ์งานบ้านงานครัว ตู้เย็น ขนาด ๙ คิวบิกฟุต จำนวน ๑ รายการ (กองสวัสดิการสังคม) โดยวิธีเฉพาะเจาะจง</v>
          </cell>
          <cell r="Q63">
            <v>13000</v>
          </cell>
          <cell r="R63">
            <v>13000</v>
          </cell>
          <cell r="Y63">
            <v>13000</v>
          </cell>
          <cell r="AA63" t="str">
            <v>เจ เอฟ เซอร์วิส</v>
          </cell>
          <cell r="AH63" t="str">
            <v>101/2569</v>
          </cell>
          <cell r="AJ63">
            <v>13000</v>
          </cell>
        </row>
        <row r="64">
          <cell r="K64" t="str">
            <v>เฉพาะเจาะจง (ข) ไม่เกินวงเงินที่กำหนดในกฏกระทรวง</v>
          </cell>
          <cell r="P64" t="str">
            <v>ซื้อวัสดุยานพาหนะและขนส่ง ทะเบียน กล-๒๓๗๙ นฐ. จำนวน ๒ รายการ (งานบริหารฯ กองสาธารณสุขฯ) โดยวิธีเฉพาะเจาะจง</v>
          </cell>
          <cell r="Q64">
            <v>4601</v>
          </cell>
          <cell r="R64">
            <v>4601</v>
          </cell>
          <cell r="Y64">
            <v>4601</v>
          </cell>
          <cell r="AA64" t="str">
            <v>ห้างหุ้นส่วนจำกัด ชัยรุ่งเรืองเซอร์วิส</v>
          </cell>
          <cell r="AH64" t="str">
            <v>119/2569</v>
          </cell>
          <cell r="AI64" t="str">
            <v>31/10/2568</v>
          </cell>
          <cell r="AJ64">
            <v>4601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ซื้อหนังสือพิมพ์ ตั้งแต่วันที่ ๖ ตุลาคม ๒๕๖๘ ถึงวันที่ ๓๑ ตุลาคม ๒๕๖๘ จำนวน ๒ รายการ โดยวิธีเฉพาะเจาะจง</v>
          </cell>
          <cell r="Q65">
            <v>720</v>
          </cell>
          <cell r="R65">
            <v>720</v>
          </cell>
          <cell r="Y65">
            <v>720</v>
          </cell>
          <cell r="AA65" t="str">
            <v>นายมนตรี  ตี่นาสวน</v>
          </cell>
          <cell r="AH65" t="str">
            <v>8/2569</v>
          </cell>
          <cell r="AI65" t="str">
            <v>06/10/2568</v>
          </cell>
          <cell r="AJ65">
            <v>720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>ซื้อครุภัณฑ์สำนักงาน โทรศัพท์สำนักงาน จำนวน ๕ เครื่อง (กองคลัง) โดยวิธีเฉพาะเจาะจง</v>
          </cell>
          <cell r="Q66">
            <v>5000</v>
          </cell>
          <cell r="R66">
            <v>5000</v>
          </cell>
          <cell r="Y66">
            <v>5000</v>
          </cell>
          <cell r="AA66" t="str">
            <v>เจ เอฟ เซอร์วิส</v>
          </cell>
          <cell r="AH66" t="str">
            <v>76/2569</v>
          </cell>
          <cell r="AI66" t="str">
            <v>27/10/2568</v>
          </cell>
          <cell r="AJ66">
            <v>5000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ซื้อครุภัณฑ์สำนักงาน เครื่องทำลายเอกสาร จำนวน ๑ เครื่อง (กองคลัง) โดยวิธีเฉพาะเจาะจง</v>
          </cell>
          <cell r="Q67">
            <v>29700</v>
          </cell>
          <cell r="R67">
            <v>29700</v>
          </cell>
          <cell r="Y67">
            <v>29700</v>
          </cell>
          <cell r="AA67" t="str">
            <v>หจก.ปฐมครุภัณฑ์ โอ.เอ.</v>
          </cell>
          <cell r="AH67" t="str">
            <v>75/2569</v>
          </cell>
          <cell r="AI67" t="str">
            <v>27/10/2568</v>
          </cell>
          <cell r="AJ67">
            <v>29700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>ซื้อหนังสือพิมพ์เดือนพฤศจิกายน ๒๕๖๘ จำนวน ๒ รายการ โดยวิธีเฉพาะเจาะจง</v>
          </cell>
          <cell r="Q68">
            <v>800</v>
          </cell>
          <cell r="R68">
            <v>800</v>
          </cell>
          <cell r="Y68">
            <v>800</v>
          </cell>
          <cell r="AA68" t="str">
            <v>นายมนตรี  ตี่นาสวน</v>
          </cell>
          <cell r="AH68" t="str">
            <v>102/2569</v>
          </cell>
          <cell r="AJ68">
            <v>800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ซื้อครุภัณฑ์สำนักงาน เครื่องทำลายเอกสาร จำนวน ๑ เครื่อง (กองสวัสดิการสังคม)   โดยวิธีเฉพาะเจาะจง</v>
          </cell>
          <cell r="Q69">
            <v>29700</v>
          </cell>
          <cell r="R69">
            <v>29700</v>
          </cell>
          <cell r="Y69">
            <v>29700</v>
          </cell>
          <cell r="AA69" t="str">
            <v>หจก.ปฐมครุภัณฑ์ โอ.เอ.</v>
          </cell>
          <cell r="AH69" t="str">
            <v>98/2569</v>
          </cell>
          <cell r="AJ69">
            <v>29700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ซื้อครุภัณฑ์สำนักงาน โต๊ะทำงาน(สำนักงาน), เก้าอี้(สำนักงาน) , โทรศัพท์สำนักงาน) จำนวน ๓ รายการ  (กองสวัสดิการสังคม)  โดยวิธีเฉพาะเจาะจง</v>
          </cell>
          <cell r="Q70">
            <v>33500</v>
          </cell>
          <cell r="R70">
            <v>33500</v>
          </cell>
          <cell r="Y70">
            <v>33500</v>
          </cell>
          <cell r="AA70" t="str">
            <v>เจ เอฟ เซอร์วิส</v>
          </cell>
          <cell r="AH70" t="str">
            <v>99/2569</v>
          </cell>
          <cell r="AJ70">
            <v>33500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>ซื้อวัสดุเครื่องแต่งกาย จำนวน ๒ รายการ (กองสาธารณสุขฯ) โดยวิธีเฉพาะเจาะจง</v>
          </cell>
          <cell r="Q71">
            <v>39800</v>
          </cell>
          <cell r="R71">
            <v>39800</v>
          </cell>
          <cell r="Y71">
            <v>39800</v>
          </cell>
          <cell r="AA71" t="str">
            <v>ร้านอุดมทรัพย์ โดย น.ส. อุบาสิภา แก้วมาลัย</v>
          </cell>
          <cell r="AH71" t="str">
            <v>127/2569</v>
          </cell>
          <cell r="AJ71">
            <v>39800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จำนวน  ๑  รายการ ประจำเดือน  ตุลาคม  ๒๕๖๘ (งานกำจัดขยะ ฯ กองสาธารณสุข ฯ) โดยวิธีเฉพาะเจาะจง</v>
          </cell>
          <cell r="Q72">
            <v>1500</v>
          </cell>
          <cell r="R72">
            <v>1500</v>
          </cell>
          <cell r="Y72">
            <v>1500</v>
          </cell>
          <cell r="AA72" t="str">
            <v>บริษัท ปตท.บริหารธุรกิจค้าปลีก จำกัด</v>
          </cell>
          <cell r="AH72" t="str">
            <v>43/2569</v>
          </cell>
          <cell r="AI72" t="str">
            <v>14/10/2568</v>
          </cell>
          <cell r="AJ72">
            <v>1500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>ซื้อวัสดุเชื้อเพลิงและหล่อลื่น  จำนวน  ๑  รายการ ประจำเดือน ตุลาคม ๒๕๖๘ (งานกำจัดขยะ ฯ กองสาธารณสุข ฯ) โดยวิธีเฉพาะเจาะจง</v>
          </cell>
          <cell r="Q73">
            <v>1600</v>
          </cell>
          <cell r="R73">
            <v>1600</v>
          </cell>
          <cell r="Y73">
            <v>1600</v>
          </cell>
          <cell r="AA73" t="str">
            <v>บริษัท ปตท.บริหารธุรกิจค้าปลีก จำกัด</v>
          </cell>
          <cell r="AH73" t="str">
            <v>44/2569</v>
          </cell>
          <cell r="AI73" t="str">
            <v>14/10/2568</v>
          </cell>
          <cell r="AJ73">
            <v>1600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(งานป้องกันฯ) วันที่ ๑-๑๕ ตุลาคม ๒๕๖๘ จำนวน ๑ รายการ โดยวิธีเฉพาะเจาะจง</v>
          </cell>
          <cell r="Q74">
            <v>19900</v>
          </cell>
          <cell r="R74">
            <v>19900</v>
          </cell>
          <cell r="Y74">
            <v>19900</v>
          </cell>
          <cell r="AA74" t="str">
            <v>บริษัท อ้อมใหญ่ปิโตรเลียม เซอร์วิส จำกัด</v>
          </cell>
          <cell r="AH74" t="str">
            <v>71/2569</v>
          </cell>
          <cell r="AI74" t="str">
            <v>15/10/2568</v>
          </cell>
          <cell r="AJ74">
            <v>19900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(ระหว่างวันที่ ๑ - ๑๕ ตุลาคม ๒๕๖๘) งานก่อสร้าง (กองช่าง) โดยวิธีเฉพาะเจาะจง</v>
          </cell>
          <cell r="Q75">
            <v>10500</v>
          </cell>
          <cell r="R75">
            <v>10500</v>
          </cell>
          <cell r="Y75">
            <v>10500</v>
          </cell>
          <cell r="AA75" t="str">
            <v>บริษัท อ้อมใหญ่ปิโตรเลียมเซอร์วิส จำกัด</v>
          </cell>
          <cell r="AH75" t="str">
            <v>84/2569</v>
          </cell>
          <cell r="AI75" t="str">
            <v>21/10/2568</v>
          </cell>
          <cell r="AJ75">
            <v>10500</v>
          </cell>
        </row>
        <row r="76">
          <cell r="K76" t="str">
            <v>เฉพาะเจาะจง (ข) ไม่เกินวงเงินที่กำหนดในกฏกระทรวง</v>
          </cell>
          <cell r="P76" t="str">
            <v>ซื้อวัสดุเชื้อเพลิงและหล่อลื่น (ระหว่างวันที่ ๑ - ๑๕ ตุลาคม ๒๕๖๘) งานสวนสาธารณะ (กองช่าง) โดยวิธีเฉพาะเจาะจง</v>
          </cell>
          <cell r="Q76">
            <v>5000</v>
          </cell>
          <cell r="R76">
            <v>5000</v>
          </cell>
          <cell r="Y76">
            <v>5000</v>
          </cell>
          <cell r="AA76" t="str">
            <v>บริษัท อ้อมใหญ่ปิโตรเลียมเซอร์วิส จำกัด</v>
          </cell>
          <cell r="AH76" t="str">
            <v>85/2569</v>
          </cell>
          <cell r="AI76" t="str">
            <v>21/10/2568</v>
          </cell>
          <cell r="AJ76">
            <v>5000</v>
          </cell>
        </row>
        <row r="77">
          <cell r="K77" t="str">
            <v>เฉพาะเจาะจง (ข) ไม่เกินวงเงินที่กำหนดในกฏกระทรวง</v>
          </cell>
          <cell r="P77" t="str">
            <v>ซื้อวัสดุเชื้อเพลิงและหล่อลื่น  จำนวน  ๒  รายการ ประจำวันที่ ๑-๑๕ ตุลาคม ๒๕๖๘ (งานบริการ ฯ กองสาธารณสุข ฯ) โดยวิธีเฉพาะเจาะจง</v>
          </cell>
          <cell r="Q77">
            <v>1600</v>
          </cell>
          <cell r="R77">
            <v>1600</v>
          </cell>
          <cell r="Y77">
            <v>1600</v>
          </cell>
          <cell r="AA77" t="str">
            <v>บริษัท อ้อมใหญ่ปิโตรเลียม เซอร์วิส จำกัด</v>
          </cell>
          <cell r="AH77" t="str">
            <v>90/2569</v>
          </cell>
          <cell r="AI77" t="str">
            <v>27/10/2568</v>
          </cell>
          <cell r="AJ77">
            <v>1600</v>
          </cell>
        </row>
        <row r="78">
          <cell r="K78" t="str">
            <v>เฉพาะเจาะจง (ข) ไม่เกินวงเงินที่กำหนดในกฏกระทรวง</v>
          </cell>
          <cell r="P78" t="str">
            <v>ซื้อวัสดุเชื้อเพลิงและหล่อลื่น  จำนวน  ๑  รายการ  ประจำวันที่  ๑-๑๕ ตุลาคม ๒๕๖๘ (งานศูนย์ ฯ  กองสาธารณสุข ฯ) โดยวิธีเฉพาะเจาะจง</v>
          </cell>
          <cell r="Q78">
            <v>7000</v>
          </cell>
          <cell r="R78">
            <v>7000</v>
          </cell>
          <cell r="Y78">
            <v>7000</v>
          </cell>
          <cell r="AA78" t="str">
            <v>บริษัท อ้อมใหญ่ปิโตรเลียม เซอร์วิส จำกัด</v>
          </cell>
          <cell r="AH78" t="str">
            <v>91/2569</v>
          </cell>
          <cell r="AI78" t="str">
            <v>27/10/2568</v>
          </cell>
          <cell r="AJ78">
            <v>7000</v>
          </cell>
        </row>
        <row r="79">
          <cell r="K79" t="str">
            <v>เฉพาะเจาะจง (ข) ไม่เกินวงเงินที่กำหนดในกฏกระทรวง</v>
          </cell>
          <cell r="P79" t="str">
            <v>ซื้อวัสดุเชื้อเพลิงและหล่อลื่น จำนวน  ๒  รายการ ประจำวันที่ ๑-๑๕ ตุลาคม ๒๕๖๘ (งานกำจัดขยะ ฯ กองสาธารณสุข ฯ) โดยวิธีเฉพาะเจาะจง</v>
          </cell>
          <cell r="Q79">
            <v>19600</v>
          </cell>
          <cell r="R79">
            <v>19600</v>
          </cell>
          <cell r="Y79">
            <v>19600</v>
          </cell>
          <cell r="AA79" t="str">
            <v>บริษัท อ้อมใหญ่ปิโตรเลียม เซอร์วิส จำกัด</v>
          </cell>
          <cell r="AH79" t="str">
            <v>92/2569</v>
          </cell>
          <cell r="AI79" t="str">
            <v>27/10/2568</v>
          </cell>
          <cell r="AJ79">
            <v>19600</v>
          </cell>
        </row>
        <row r="80">
          <cell r="K80" t="str">
            <v>เฉพาะเจาะจง (ข) ไม่เกินวงเงินที่กำหนดในกฏกระทรวง</v>
          </cell>
          <cell r="P80" t="str">
            <v>ซื้อวัสดุเชื้อเพลิงและหล่อลื่น (งานเทศกิจ) เดือนตุลาคม ๒๕๖๘ จำนวน ๑ รายการ โดยวิธีเฉพาะเจาะจง</v>
          </cell>
          <cell r="Q80">
            <v>3000</v>
          </cell>
          <cell r="R80">
            <v>3000</v>
          </cell>
          <cell r="Y80">
            <v>3000</v>
          </cell>
          <cell r="AA80" t="str">
            <v>บริษัท ธนาคารกรุงไทย จำกัด (มหาชน)</v>
          </cell>
          <cell r="AH80" t="str">
            <v>105/2569</v>
          </cell>
          <cell r="AI80" t="str">
            <v>27/10/2568</v>
          </cell>
          <cell r="AJ80">
            <v>3000</v>
          </cell>
        </row>
        <row r="81">
          <cell r="K81" t="str">
            <v>เฉพาะเจาะจง (ข) ไม่เกินวงเงินที่กำหนดในกฏกระทรวง</v>
          </cell>
          <cell r="P81" t="str">
            <v>ซื้อวัสดุเชื้อเพลิงและหล่อลื่น ประจำเดือนตุลาคม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81">
            <v>2000</v>
          </cell>
          <cell r="R81">
            <v>2000</v>
          </cell>
          <cell r="Y81">
            <v>2000</v>
          </cell>
          <cell r="AA81" t="str">
            <v>บริษัท ธนาคารกรุงไทย จำกัด (มหาชน)</v>
          </cell>
          <cell r="AH81" t="str">
            <v>111/2569</v>
          </cell>
          <cell r="AI81" t="str">
            <v>28/10/2568</v>
          </cell>
          <cell r="AJ81">
            <v>2000</v>
          </cell>
        </row>
        <row r="82">
          <cell r="K82" t="str">
            <v>เฉพาะเจาะจง (ข) ไม่เกินวงเงินที่กำหนดในกฏกระทรวง</v>
          </cell>
          <cell r="P82" t="str">
            <v>ซื้อวัสดุเชื้อเพลิงและหล่อลื่น ประจำเดือน ตุลาคม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    </cell>
          <cell r="Q82">
            <v>860</v>
          </cell>
          <cell r="R82">
            <v>860</v>
          </cell>
          <cell r="Y82">
            <v>860</v>
          </cell>
          <cell r="AA82" t="str">
            <v>บริษัท ธนาคารกรุงไทย จำกัด (มหาชน)</v>
          </cell>
          <cell r="AH82" t="str">
            <v>120/2569</v>
          </cell>
          <cell r="AI82" t="str">
            <v>28/10/2568</v>
          </cell>
          <cell r="AJ82">
            <v>860</v>
          </cell>
        </row>
        <row r="83">
          <cell r="K83" t="str">
            <v>เฉพาะเจาะจง (ข) ไม่เกินวงเงินที่กำหนดในกฏกระทรวง</v>
          </cell>
          <cell r="P83" t="str">
            <v>ซื้อวัสดุเชื้อเพลิงและหล่อลื่น วันที่ ๑๖-๓๑ ตุลาคม ๒๕๖๘ จำนวน ๑ รายการ โดยวิธีเฉพาะเจาะจง</v>
          </cell>
          <cell r="Q83">
            <v>15700</v>
          </cell>
          <cell r="R83">
            <v>15700</v>
          </cell>
          <cell r="Y83">
            <v>15700</v>
          </cell>
          <cell r="AA83" t="str">
            <v>บริษัท อ้อมใหญ่ปิโตรเลียม เซอร์วิส จำกัด</v>
          </cell>
          <cell r="AH83" t="str">
            <v>137/2569</v>
          </cell>
          <cell r="AI83" t="str">
            <v>30/10/2568</v>
          </cell>
          <cell r="AJ83">
            <v>15700</v>
          </cell>
        </row>
        <row r="84">
          <cell r="K84" t="str">
            <v>เฉพาะเจาะจง (ข) ไม่เกินวงเงินที่กำหนดในกฏกระทรวง</v>
          </cell>
          <cell r="P84" t="str">
            <v>ซื้อวัสดุเชื้อเพลิงและหล่อลื่น (งานบริหารทั่วไป) เดือนตุลาคม ๒๕๖๘ จำนวน ๑ รายการ โดยวิธีเฉพาะเจาะจง</v>
          </cell>
          <cell r="Q84">
            <v>5800</v>
          </cell>
          <cell r="R84">
            <v>5800</v>
          </cell>
          <cell r="Y84">
            <v>5800</v>
          </cell>
          <cell r="AA84" t="str">
            <v>บริษัท ธนาคารกรุงไทย จำกัด (มหาชน)</v>
          </cell>
          <cell r="AH84" t="str">
            <v>139/2569</v>
          </cell>
          <cell r="AI84" t="str">
            <v>30/10/2568</v>
          </cell>
          <cell r="AJ84">
            <v>5800</v>
          </cell>
        </row>
        <row r="85">
          <cell r="K85" t="str">
            <v>เฉพาะเจาะจง (ข) ไม่เกินวงเงินที่กำหนดในกฏกระทรวง</v>
          </cell>
          <cell r="P85" t="str">
            <v>ซื้อวัสดุเชื้อเพลิงและหล่อลื่น (งานเทศกิจ) เดือนตุลาคม ๒๕๖๘ จำนวน ๑ รายการ โดยวิธีเฉพาะเจาะจง</v>
          </cell>
          <cell r="Q85">
            <v>1000</v>
          </cell>
          <cell r="R85">
            <v>1000</v>
          </cell>
          <cell r="Y85">
            <v>1000</v>
          </cell>
          <cell r="AA85" t="str">
            <v>บริษัท ธนาคารกรุงไทย จำกัด (มหาชน)</v>
          </cell>
          <cell r="AH85" t="str">
            <v>142/2569</v>
          </cell>
          <cell r="AI85" t="str">
            <v>31/10/2568</v>
          </cell>
          <cell r="AJ85">
            <v>1000</v>
          </cell>
        </row>
        <row r="86">
          <cell r="K86" t="str">
            <v>เฉพาะเจาะจง (ข) ไม่เกินวงเงินที่กำหนดในกฏกระทรวง</v>
          </cell>
          <cell r="P86" t="str">
            <v>ซื้อวัสดุน้ำมันเชื้อเพลิงและหล่อลื่น ประจำเดือน ตุลาคม 2568 จำนวน 2 รายการ (กองคลัง) โดยวิธีเฉพาะเจาะจง</v>
          </cell>
          <cell r="Q86">
            <v>4100</v>
          </cell>
          <cell r="R86">
            <v>4100</v>
          </cell>
          <cell r="Y86">
            <v>4100</v>
          </cell>
          <cell r="AA86" t="str">
            <v>บริษัท ธนาคารกรุงไทย จำกัด (มหาชน)</v>
          </cell>
          <cell r="AH86" t="str">
            <v>143/2569</v>
          </cell>
          <cell r="AI86" t="str">
            <v>31/10/2568</v>
          </cell>
          <cell r="AJ86">
            <v>4100</v>
          </cell>
        </row>
        <row r="87">
          <cell r="K87" t="str">
            <v>เฉพาะเจาะจง (ซ) กรณีอื่นตามที่กำหนดในกฎกระทรวง</v>
          </cell>
          <cell r="P87" t="str">
            <v xml:space="preserve">ซื้ออาหารเสริม (นม) พาสเจอร์ไรส์ สำหรับโรงเรียนในสังกัดเทศบาลตำบลอ้อมใหญ่ และโรงเรียนในสังกัด สพฐ. ในเขตเทศบาลตำบลอ้อมใหญ่ เปิดภาคเรียนที่ ๒/๒๕๖๘ (ตั้งแต่วันที่ ๓ พฤศจิกายน ๒๕๖๘ ถึงวันที่ ๓๑ </v>
          </cell>
          <cell r="Q87">
            <v>1045618.35</v>
          </cell>
          <cell r="R87">
            <v>1045618.35</v>
          </cell>
          <cell r="Y87">
            <v>1045618.35</v>
          </cell>
          <cell r="AA87" t="str">
            <v>สหกรณ์โคนมนครปฐม จำกัด</v>
          </cell>
          <cell r="AH87" t="str">
            <v>2/2569</v>
          </cell>
          <cell r="AI87" t="str">
            <v>22/10/2568</v>
          </cell>
          <cell r="AJ87">
            <v>1045618.35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7">
          <cell r="K17" t="str">
            <v>เฉพาะเจาะจง (ข) ไม่เกินวงเงินที่กำหนดในกฏกระทรวง</v>
          </cell>
          <cell r="P17" t="str">
            <v>จ้างซ่อมรถบรรทุกขยะ  ทะเบียน  ๘๙-๒๓๘๖  นฐ  จำนวน  ๑๘  รายการ  (งานกำจัดขยะ ฯ กองสาธารณสุข ฯ) โดยวิธีเฉพาะเจาะจง</v>
          </cell>
          <cell r="Q17">
            <v>38306</v>
          </cell>
          <cell r="R17">
            <v>38306</v>
          </cell>
          <cell r="Y17">
            <v>38306</v>
          </cell>
          <cell r="AA17" t="str">
            <v>ห้างหุ้นส่วนจำกัด ชัยรุ่งเรืองเซอร์วิส</v>
          </cell>
          <cell r="AH17" t="str">
            <v>146/2569</v>
          </cell>
          <cell r="AI17" t="str">
            <v>10/11/2568</v>
          </cell>
          <cell r="AJ17">
            <v>38306</v>
          </cell>
        </row>
        <row r="18">
          <cell r="K18" t="str">
            <v>เฉพาะเจาะจง (ข) ไม่เกินวงเงินที่กำหนดในกฏกระทรวง</v>
          </cell>
          <cell r="P18" t="str">
            <v>จ้างซ่อมรถบรรทุกขยะ  ทะเบียน  ๘๘-๒๐๕๐  นฐ  จำนวน  ๙  รายการ  (งานกำจัดขยะ ฯ กองสาธารณสุข ฯ) โดยวิธีเฉพาะเจาะจง</v>
          </cell>
          <cell r="Q18">
            <v>24545.8</v>
          </cell>
          <cell r="R18">
            <v>24545.8</v>
          </cell>
          <cell r="Y18">
            <v>24545.8</v>
          </cell>
          <cell r="AA18" t="str">
            <v>ห้างหุ้นส่วนจำกัด ชัยรุ่งเรืองเซอร์วิส</v>
          </cell>
          <cell r="AH18" t="str">
            <v>147/2569</v>
          </cell>
          <cell r="AI18" t="str">
            <v>10/11/2568</v>
          </cell>
          <cell r="AJ18">
            <v>24545.8</v>
          </cell>
        </row>
        <row r="19">
          <cell r="K19" t="str">
            <v>เฉพาะเจาะจง (ข) ไม่เกินวงเงินที่กำหนดในกฏกระทรวง</v>
          </cell>
          <cell r="P19" t="str">
            <v>จ้างซ่อมรถบรรทุกขยะ ทะเบียน ๙๐-๖๒๔๑ นฐ จำนวน  ๖  รายการ  (งานกำจัดขยะ ฯ กองสาธารณสุข ฯ) โดยวิธีเฉพาะเจาะจง</v>
          </cell>
          <cell r="Q19">
            <v>54527.199999999997</v>
          </cell>
          <cell r="R19">
            <v>54527.199999999997</v>
          </cell>
          <cell r="Y19">
            <v>54527.199999999997</v>
          </cell>
          <cell r="AA19" t="str">
            <v>ห้างหุ้นส่วนจำกัด ชัยรุ่งเรืองเซอร์วิส</v>
          </cell>
          <cell r="AH19" t="str">
            <v>201/2569</v>
          </cell>
          <cell r="AI19" t="str">
            <v>24/11/2568</v>
          </cell>
          <cell r="AJ19">
            <v>54527.199999999997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จ้างซ่อมรถบรรทุกขยะ  ทะเบียน  ๙๐-๒๗๑๒  นฐ  จำนวน  ๔  รายการ  (งานกำจัดขยะ ฯ กองสาธารณสุข ฯ) โดยวิธีเฉพาะเจาะจง</v>
          </cell>
          <cell r="Q20">
            <v>11984</v>
          </cell>
          <cell r="R20">
            <v>11984</v>
          </cell>
          <cell r="Y20">
            <v>11984</v>
          </cell>
          <cell r="AA20" t="str">
            <v>ห้างหุ้นส่วนจำกัด ชัยรุ่งเรืองเซอร์วิส</v>
          </cell>
          <cell r="AH20" t="str">
            <v>204/2569</v>
          </cell>
          <cell r="AI20" t="str">
            <v>24/11/2568</v>
          </cell>
          <cell r="AJ20">
            <v>11984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จ้างซ่อมรถบรรทุกขยะ  ทะเบียน  ๘๘-๒๐๔๘  นฐ  จำนวน  ๕  รายการ  (งานกำจัดขยะ ฯ กองสาธารณสุข ฯ) โดยวิธีเฉพาะเจาะจง</v>
          </cell>
          <cell r="Q21">
            <v>95914.8</v>
          </cell>
          <cell r="R21">
            <v>95914.8</v>
          </cell>
          <cell r="Y21">
            <v>95914.8</v>
          </cell>
          <cell r="AA21" t="str">
            <v>ห้างหุ้นส่วนจำกัด ชัยรุ่งเรืองเซอร์วิส</v>
          </cell>
          <cell r="AH21" t="str">
            <v>207/2569</v>
          </cell>
          <cell r="AI21" t="str">
            <v>24/11/2568</v>
          </cell>
          <cell r="AJ21">
            <v>95914.8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>จ้างซ่อมรถบรรทุกขยะ  ทะเบียน  ๘๙-๕๖๓๙ นฐ จำนวน ๑๕ รายการ (งานกำจัดขยะ ฯ กองสาธารณสุข ฯ) โดยวิธีเฉพาะเจาะจง</v>
          </cell>
          <cell r="Q22">
            <v>48139.3</v>
          </cell>
          <cell r="R22">
            <v>48139.3</v>
          </cell>
          <cell r="Y22">
            <v>48139.3</v>
          </cell>
          <cell r="AA22" t="str">
            <v>ห้างหุ้นส่วนจำกัด ชัยรุ่งเรืองเซอร์วิส</v>
          </cell>
          <cell r="AH22" t="str">
            <v>218/2569</v>
          </cell>
          <cell r="AI22" t="str">
            <v>26/11/2568</v>
          </cell>
          <cell r="AJ22">
            <v>48139.3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>จ้างซ่อมรถกระบะบรรทุก (เปิดข้างเทท้าย) ทะเบียน ผท-๓๙๗๕ นฐ จำนวน  ๓  รายการ  (งานกำจัดขยะ ฯ กองสาธารณสุข ฯ) โดยวิธีเฉพาะเจาะจง</v>
          </cell>
          <cell r="Q23">
            <v>4087.4</v>
          </cell>
          <cell r="R23">
            <v>4087.4</v>
          </cell>
          <cell r="Y23">
            <v>4087.4</v>
          </cell>
          <cell r="AA23" t="str">
            <v>ห้างหุ้นส่วนจำกัด ชัยรุ่งเรืองเซอร์วิส</v>
          </cell>
          <cell r="AH23" t="str">
            <v>267/2569</v>
          </cell>
          <cell r="AI23" t="str">
            <v>27/11/2568</v>
          </cell>
          <cell r="AJ23">
            <v>4087.4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>จ้างซ่อมรถยนต์ปิกอัพ  ทะเบียน  กฉ-๑๑๘๑ นฐ จำนวน ๔ รายการ  (งานกำจัดขยะ ฯ กองสาธารณสุข ฯ) โดยวิธีเฉพาะเจาะจง</v>
          </cell>
          <cell r="Q24">
            <v>5392.8</v>
          </cell>
          <cell r="R24">
            <v>5392.8</v>
          </cell>
          <cell r="Y24">
            <v>5392.8</v>
          </cell>
          <cell r="AA24" t="str">
            <v>ห้างหุ้นส่วนจำกัด ชัยรุ่งเรืองเซอร์วิส</v>
          </cell>
          <cell r="AH24" t="str">
            <v>273/2569</v>
          </cell>
          <cell r="AJ24">
            <v>5392.8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>จ้างซ่อมรถบรรทุกขยะ  ทะเบียน  ๙๐-๗๒๕๓  นฐ  จำนวน  ๕  รายการ  (งานกำจัดขยะ ฯ กองสาธารณสุข ฯ) โดยวิธีเฉพาะเจาะจง</v>
          </cell>
          <cell r="Q26">
            <v>10282.700000000001</v>
          </cell>
          <cell r="R26">
            <v>10282.700000000001</v>
          </cell>
          <cell r="Y26">
            <v>10282.700000000001</v>
          </cell>
          <cell r="AA26" t="str">
            <v>ห้างหุ้นส่วนจำกัด ชัยรุ่งเรืองเซอร์วิส</v>
          </cell>
          <cell r="AH26" t="str">
            <v>275/2569</v>
          </cell>
          <cell r="AJ26">
            <v>10282.700000000001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>จ้างซ่อมรถบรรทุกขยะ  ทะเบียน  ๘๘-๒๐๕๐  นฐ  จำนวน  ๗  รายการ  (งานกำจัดขยะ ฯ กองสาธารณสุข ฯ) โดยวิธีเฉพาะเจาะจง</v>
          </cell>
          <cell r="Q27">
            <v>25337.599999999999</v>
          </cell>
          <cell r="R27">
            <v>25337.599999999999</v>
          </cell>
          <cell r="Y27">
            <v>25337.599999999999</v>
          </cell>
          <cell r="AA27" t="str">
            <v>ห้างหุ้นส่วนจำกัด ชัยรุ่งเรืองเซอร์วิส</v>
          </cell>
          <cell r="AH27" t="str">
            <v>276/2569</v>
          </cell>
          <cell r="AJ27">
            <v>25337.599999999999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>จ้างทำป้ายไวนิลประชาสัมพันธ์ จำนวน ๑ รายการ (งานบริหารฯ กองสาธารณสุขฯ) โดยวิธีเฉพาะเจาะจง</v>
          </cell>
          <cell r="Q28">
            <v>1284</v>
          </cell>
          <cell r="R28">
            <v>1284</v>
          </cell>
          <cell r="Y28">
            <v>1284</v>
          </cell>
          <cell r="AA28" t="str">
            <v>นาย สุรชัย วอนสุวรรณ</v>
          </cell>
          <cell r="AH28" t="str">
            <v>234/2569</v>
          </cell>
          <cell r="AI28" t="str">
            <v>25/11/2568</v>
          </cell>
          <cell r="AJ28">
            <v>1284</v>
          </cell>
        </row>
        <row r="29">
          <cell r="K29" t="str">
            <v>เฉพาะเจาะจง (ข) ไม่เกินวงเงินที่กำหนดในกฏกระทรวง</v>
          </cell>
          <cell r="P29" t="str">
            <v>จ้างบำรุงรักษาและซ่อมแซม รถจักรยานยนต์ ยี่ห้อ Yamaha รุ่น Grand Filano หมายเลขทะเบียน ๑ กฎ ๔๕๔๘ นฐ หมายเลขครุภัณฑ์ ๐๒๔-๖๐-๐๐๐๒ จำนวน ๒ รายการ (กองคลัง) โดยวิธีเฉพาะเจาะจง</v>
          </cell>
          <cell r="Q29">
            <v>1780</v>
          </cell>
          <cell r="R29">
            <v>1780</v>
          </cell>
          <cell r="Y29">
            <v>1780</v>
          </cell>
          <cell r="AA29" t="str">
            <v>ร้าน ส.เจริญยนต์ ช.หลอด มอไซด์ โดย นายสมบูรณ์ ศรีคำ</v>
          </cell>
          <cell r="AH29" t="str">
            <v>260/2569</v>
          </cell>
          <cell r="AI29" t="str">
            <v>28/11/2568</v>
          </cell>
          <cell r="AJ29">
            <v>1780</v>
          </cell>
        </row>
        <row r="30">
          <cell r="K30" t="str">
            <v>เฉพาะเจาะจง (ข) ไม่เกินวงเงินที่กำหนดในกฏกระทรวง</v>
          </cell>
          <cell r="P30" t="str">
            <v xml:space="preserve">จ้างเหมาจัดทำอาหารว่างและเครื่องดื่ม โครงการสัมมนาเชิงปฏิบัติการคณะกรรมการชุมชนและการจัดเวทีประชาคมหมู่บ้าน ประจำปีงบประมาณ </v>
          </cell>
          <cell r="Q30">
            <v>1650</v>
          </cell>
          <cell r="R30">
            <v>1650</v>
          </cell>
          <cell r="Y30">
            <v>1650</v>
          </cell>
          <cell r="AA30" t="str">
            <v>เจด คาเฟ่ แอนด์ บริสโทร โดย น.ส.นวิยา กุลนันทโชติ</v>
          </cell>
          <cell r="AH30" t="str">
            <v>164/2569</v>
          </cell>
          <cell r="AI30" t="str">
            <v>05/11/2568</v>
          </cell>
          <cell r="AJ30">
            <v>1650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 xml:space="preserve">จ้างเหมาจัดทำอาหารว่างและเครื่องดื่ม โครงการสัมมนาเชิงปฏิบัติการคณะกรรมการชุมชนและการจัดเวทีประชาคมหมู่บ้าน ประจำปีงบประมาณ </v>
          </cell>
          <cell r="Q31">
            <v>9930</v>
          </cell>
          <cell r="R31">
            <v>9930</v>
          </cell>
          <cell r="Y31">
            <v>9930</v>
          </cell>
          <cell r="AA31" t="str">
            <v>เจด คาเฟ่ แอนด์ บริสโทร โดย น.ส.นวิยา กุลนันทโชติ</v>
          </cell>
          <cell r="AH31" t="str">
            <v>216/2569</v>
          </cell>
          <cell r="AI31" t="str">
            <v>21/11/2568</v>
          </cell>
          <cell r="AJ31">
            <v>9930</v>
          </cell>
        </row>
        <row r="32">
          <cell r="K32" t="str">
            <v>เฉพาะเจาะจง (ข) ไม่เกินวงเงินที่กำหนดในกฏกระทรวง</v>
          </cell>
          <cell r="P32" t="str">
            <v>จ้างอาหารว่างและเครื่องดื่ม จำนวน 1 รายการ (สำนักปลัดเทศบาล) โดยวิธีเฉพาะเจาะจง</v>
          </cell>
          <cell r="Q32">
            <v>900</v>
          </cell>
          <cell r="R32">
            <v>900</v>
          </cell>
          <cell r="Y32">
            <v>900</v>
          </cell>
          <cell r="AA32" t="str">
            <v>นางสาววรรณพิมล ชุมศรี</v>
          </cell>
          <cell r="AH32" t="str">
            <v>230/2569</v>
          </cell>
          <cell r="AI32" t="str">
            <v>21/11/2568</v>
          </cell>
          <cell r="AJ32">
            <v>900</v>
          </cell>
        </row>
        <row r="33">
          <cell r="K33" t="str">
            <v>เฉพาะเจาะจง (ข) ไม่เกินวงเงินที่กำหนดในกฏกระทรวง</v>
          </cell>
          <cell r="P33" t="str">
            <v>จ้างทำตรายาง จำนวน 21 รายการ (สำนักปลัดเทศบาล) โดยวิธีเฉพาะเจาะจง</v>
          </cell>
          <cell r="Q33">
            <v>8500</v>
          </cell>
          <cell r="R33">
            <v>8500</v>
          </cell>
          <cell r="Y33">
            <v>8500</v>
          </cell>
          <cell r="AA33" t="str">
            <v>เจ เอฟ เซอร์วิส</v>
          </cell>
          <cell r="AH33" t="str">
            <v>200/2569</v>
          </cell>
          <cell r="AI33" t="str">
            <v>26/11/2568</v>
          </cell>
          <cell r="AJ33">
            <v>8500</v>
          </cell>
        </row>
        <row r="34">
          <cell r="K34" t="str">
            <v>เฉพาะเจาะจง (ข) ไม่เกินวงเงินที่กำหนดในกฏกระทรวง</v>
          </cell>
          <cell r="P34" t="str">
            <v>จ้างทำตรายาง  จำนวน  ๑๔  รายการ  (งานบริหาร ฯ กองสาธารณสุข ฯ) โดยวิธีเฉพาะเจาะจง</v>
          </cell>
          <cell r="Q34">
            <v>6200</v>
          </cell>
          <cell r="R34">
            <v>6200</v>
          </cell>
          <cell r="Y34">
            <v>6200</v>
          </cell>
          <cell r="AA34" t="str">
            <v>เจ เอฟ เซอร์วิส</v>
          </cell>
          <cell r="AH34" t="str">
            <v>246/2569</v>
          </cell>
          <cell r="AJ34">
            <v>6200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>จ้างบำรุงรักษาและซ่อมแซมเครื่องปรับอากาศ จำนวน ๑๘ รายการ โดยวิธีเฉพาะเจาะจง</v>
          </cell>
          <cell r="Q35">
            <v>28000</v>
          </cell>
          <cell r="R35">
            <v>28000</v>
          </cell>
          <cell r="Y35">
            <v>28000</v>
          </cell>
          <cell r="AA35" t="str">
            <v>ร้านคมกฤษณ์แอร์</v>
          </cell>
          <cell r="AH35" t="str">
            <v>268/2569</v>
          </cell>
          <cell r="AJ35">
            <v>28000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>จ้างทำตรายาง จำนวน ๑๘ รายการ (กองคลัง) โดยวิธีเฉพาะเจาะจง</v>
          </cell>
          <cell r="Q36">
            <v>6150</v>
          </cell>
          <cell r="R36">
            <v>6150</v>
          </cell>
          <cell r="Y36">
            <v>6150</v>
          </cell>
          <cell r="AA36" t="str">
            <v>เจ เอฟ เซอร์วิส</v>
          </cell>
          <cell r="AH36" t="str">
            <v>279/2569</v>
          </cell>
          <cell r="AJ36">
            <v>6150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>ซื้อวัสดุก่อสร้าง งานก่อสร้าง จำนวน ๑ รายการ (กองช่าง) โดยวิธีเฉพาะเจาะจง</v>
          </cell>
          <cell r="Q37">
            <v>84000</v>
          </cell>
          <cell r="R37">
            <v>84000</v>
          </cell>
          <cell r="Y37">
            <v>84000</v>
          </cell>
          <cell r="AA37" t="str">
            <v>บริษัท โซล่า แอสฟัลท์ จำกัด</v>
          </cell>
          <cell r="AH37" t="str">
            <v>144/2569</v>
          </cell>
          <cell r="AI37" t="str">
            <v>21/11/2568</v>
          </cell>
          <cell r="AJ37">
            <v>84000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>ซื้อวัสดุก่อสร้าง งานก่อสร้าง จำนวน  ๒๐ รายการ โดยวิธีเฉพาะเจาะจง</v>
          </cell>
          <cell r="Q38">
            <v>98004</v>
          </cell>
          <cell r="R38">
            <v>98004</v>
          </cell>
          <cell r="Y38">
            <v>98004</v>
          </cell>
          <cell r="AA38" t="str">
            <v>อุดมทรัพย์ โดยนางสาวอุบาสิภา แก้วมาลัย</v>
          </cell>
          <cell r="AH38" t="str">
            <v>244/2569</v>
          </cell>
          <cell r="AJ38">
            <v>98004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>ซื้อวัสดุก่อสร้าง งานก่อสร้าง จำนวน 1 รายการ (กองช่าง) โดยวิธีเฉพาะเจาะจง</v>
          </cell>
          <cell r="Q39">
            <v>7200</v>
          </cell>
          <cell r="R39">
            <v>7200</v>
          </cell>
          <cell r="Y39">
            <v>7200</v>
          </cell>
          <cell r="AA39" t="str">
            <v>นางสาวหนึ่งนภา ปลื้มถนอม (ท่าทรายบารมีไฉไล)</v>
          </cell>
          <cell r="AH39" t="str">
            <v>261/2569</v>
          </cell>
          <cell r="AJ39">
            <v>7200</v>
          </cell>
        </row>
        <row r="40">
          <cell r="K40" t="str">
            <v>เฉพาะเจาะจง (ข) ไม่เกินวงเงินที่กำหนดในกฏกระทรวง</v>
          </cell>
          <cell r="P40" t="str">
            <v>ซื้อวัสดุการเกษตร งานสวนสาธารณะ จำนวน ๒ รายการ (กองช่าง) โดยวิธีเฉพาะเจาะจง</v>
          </cell>
          <cell r="Q40">
            <v>40427</v>
          </cell>
          <cell r="R40">
            <v>40427</v>
          </cell>
          <cell r="Y40">
            <v>40427</v>
          </cell>
          <cell r="AA40" t="str">
            <v>อุดมทรัพย์ โดยนางสาวอุบาสิกา แก้วมาลัย</v>
          </cell>
          <cell r="AH40" t="str">
            <v>151/2569</v>
          </cell>
          <cell r="AI40" t="str">
            <v>12/11/2568</v>
          </cell>
          <cell r="AJ40">
            <v>40427</v>
          </cell>
        </row>
        <row r="41">
          <cell r="K41" t="str">
            <v>เฉพาะเจาะจง (ข) ไม่เกินวงเงินที่กำหนดในกฏกระทรวง</v>
          </cell>
          <cell r="P41" t="str">
            <v>ซื้อครุภัณฑ์การศึกษา โต๊ะและเก้าอี้สำหรับเด็กอนุบาล จำนวน ๒๕ ชุด ให้แก่โรงเรียนเทศบาล ๑ วัดเทียนดัด (นครผลพิทยาคาร) โดยวิธีเฉพาะเจาะจง</v>
          </cell>
          <cell r="Q41">
            <v>162500</v>
          </cell>
          <cell r="R41">
            <v>162500</v>
          </cell>
          <cell r="Y41">
            <v>162500</v>
          </cell>
          <cell r="AA41" t="str">
            <v>เจ เอฟ เซอร์วิส</v>
          </cell>
          <cell r="AH41" t="str">
            <v>3/2569</v>
          </cell>
          <cell r="AJ41">
            <v>162500</v>
          </cell>
        </row>
        <row r="42">
          <cell r="K42" t="str">
            <v>เฉพาะเจาะจง (ข) ไม่เกินวงเงินที่กำหนดในกฏกระทรวง</v>
          </cell>
          <cell r="P42" t="str">
            <v>ซื้อวัสดุกีฬา จำนวน ๕ รายการ (กองการศึกษา) โดยวิธีเฉพาะเจาะจง</v>
          </cell>
          <cell r="Q42">
            <v>14370</v>
          </cell>
          <cell r="R42">
            <v>14370</v>
          </cell>
          <cell r="Y42">
            <v>14370</v>
          </cell>
          <cell r="AA42" t="str">
            <v>บริษัท ไทยเสรี บุ๊คส์ จำกัด</v>
          </cell>
          <cell r="AH42" t="str">
            <v>223/2569</v>
          </cell>
          <cell r="AI42" t="str">
            <v>20/11/2568</v>
          </cell>
          <cell r="AJ42">
            <v>14370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>ซื้อครุภัณฑ์คอมพิวเตอร์หรืออิเล็กทรอนิกส์ จำนวน ๒ รายการ (กองยุทธศาสตร์และงบประมาณ) โดยวิธีเฉพาะเจาะจง</v>
          </cell>
          <cell r="Q43">
            <v>34500</v>
          </cell>
          <cell r="R43">
            <v>34500</v>
          </cell>
          <cell r="Y43">
            <v>33500</v>
          </cell>
          <cell r="AA43" t="str">
            <v>เจ เอฟ เซอร์วิส</v>
          </cell>
          <cell r="AH43" t="str">
            <v>227/2569</v>
          </cell>
          <cell r="AJ43">
            <v>33500</v>
          </cell>
        </row>
        <row r="44">
          <cell r="K44" t="str">
            <v>เฉพาะเจาะจง (ข) ไม่เกินวงเงินที่กำหนดในกฏกระทรวง</v>
          </cell>
          <cell r="P44" t="str">
            <v>ซื้อวัสดุงานบ้านงานครัว จำนวน ๔ รายการ (กองสาธารณสุขฯ) โดยวิธีเฉพาะเจาะจง</v>
          </cell>
          <cell r="Q44">
            <v>41072</v>
          </cell>
          <cell r="R44">
            <v>41072</v>
          </cell>
          <cell r="Y44">
            <v>41072</v>
          </cell>
          <cell r="AA44" t="str">
            <v>ร้านอุดมทรัพย์ โดย น.ส. อุบาสิภา แก้วมาลัย</v>
          </cell>
          <cell r="AH44" t="str">
            <v>265/2569</v>
          </cell>
          <cell r="AJ44">
            <v>41072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>ซื้อวัสดุยานพาหนะและขนส่ง รถบรรทุกขยะ ทะเบียน ๙๐-๐๙๖๗ นฐ. จำนวน ๑ รายการ (กองสาธารณสุขฯ) โดยวิธีเฉพาะเจาะจง</v>
          </cell>
          <cell r="Q45">
            <v>70800</v>
          </cell>
          <cell r="R45">
            <v>70800</v>
          </cell>
          <cell r="Y45">
            <v>70800</v>
          </cell>
          <cell r="AA45" t="str">
            <v>บริษัท สายห้ากิจการยาง จำกัด</v>
          </cell>
          <cell r="AH45" t="str">
            <v>166/2569</v>
          </cell>
          <cell r="AI45" t="str">
            <v>14/11/2568</v>
          </cell>
          <cell r="AJ45">
            <v>70800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>ซื้อวัสดุยานพาหนะและขนส่ง รถบรรทุกขยะ ทะเบียน ๘๙-๒๓๘๖ นฐ. จำนวน ๑ รายการ (กองสาธารณสุขฯ) โดยวิธีเฉพาะเจาะจง</v>
          </cell>
          <cell r="Q46">
            <v>70800</v>
          </cell>
          <cell r="R46">
            <v>70800</v>
          </cell>
          <cell r="Y46">
            <v>70800</v>
          </cell>
          <cell r="AA46" t="str">
            <v>บริษัท สายห้ากิจการยาง จำกัด</v>
          </cell>
          <cell r="AH46" t="str">
            <v>255/2569</v>
          </cell>
          <cell r="AI46" t="str">
            <v>27/11/2568</v>
          </cell>
          <cell r="AJ46">
            <v>70800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ซื้อวัสดุยานพาหนะและขนส่ง จำนวน ๑ รายการ (กองช่าง) โดยวิธีเฉพาะเจาะจง</v>
          </cell>
          <cell r="Q47">
            <v>2700</v>
          </cell>
          <cell r="R47">
            <v>2700</v>
          </cell>
          <cell r="Y47">
            <v>2700</v>
          </cell>
          <cell r="AA47" t="str">
            <v>ร้านฮั้วเจริญการไฟฟ้า ๓ โดยนายสุระสิทธิ์ เจียมวัฒนโชติ</v>
          </cell>
          <cell r="AH47" t="str">
            <v>274/2569</v>
          </cell>
          <cell r="AJ47">
            <v>2700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ซื้อครุภัณฑ์สำนักงาน โทรศัพท์สำนักงาน (แบบไร้สาย) จำนวน ๒ เครื่อง (กองยุทธศาสตร์และงบประมาณ) โดยวิธีเฉพาะเจาะจง</v>
          </cell>
          <cell r="Q48">
            <v>3000</v>
          </cell>
          <cell r="R48">
            <v>3000</v>
          </cell>
          <cell r="Y48">
            <v>3000</v>
          </cell>
          <cell r="AA48" t="str">
            <v>เจ เอฟ เซอร์วิส</v>
          </cell>
          <cell r="AH48" t="str">
            <v>150/2569</v>
          </cell>
          <cell r="AI48" t="str">
            <v>11/11/2568</v>
          </cell>
          <cell r="AJ48">
            <v>3000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ซื้อผ้าสีดำ - สีขาว และเครื่องทองน้อย  จำนวน ๔ รายการ (สำนักปลัดเทศบาล) โดยวิธีเฉพาะเจาะจง</v>
          </cell>
          <cell r="Q49">
            <v>11900</v>
          </cell>
          <cell r="R49">
            <v>11900</v>
          </cell>
          <cell r="Y49">
            <v>11900</v>
          </cell>
          <cell r="AA49" t="str">
            <v>เจ เอฟ เซอร์วิส</v>
          </cell>
          <cell r="AH49" t="str">
            <v>167/2569</v>
          </cell>
          <cell r="AI49" t="str">
            <v>13/11/2568</v>
          </cell>
          <cell r="AJ49">
            <v>11900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ซื้อหนังสือพิมพ์ เดือนธันวาคม ๒๕๖๘ จำนวน ๒ รายการ โดยวิธีเฉพาะเจาะจง</v>
          </cell>
          <cell r="Q50">
            <v>800</v>
          </cell>
          <cell r="R50">
            <v>800</v>
          </cell>
          <cell r="Y50">
            <v>800</v>
          </cell>
          <cell r="AA50" t="str">
            <v>นายมนตรี  ตี่นาสวน</v>
          </cell>
          <cell r="AH50" t="str">
            <v>242/2569</v>
          </cell>
          <cell r="AJ50">
            <v>800</v>
          </cell>
        </row>
        <row r="51">
          <cell r="K51" t="str">
            <v>เฉพาะเจาะจง (ข) ไม่เกินวงเงินที่กำหนดในกฏกระทรวง</v>
          </cell>
          <cell r="P51" t="str">
            <v>ซื้อครุภัณฑ์สนาม เก้าอี้สนามอัลลอย จำนวน ๓๐ ตัว ให้แก่โรงเรียนเทศบาล ๑ วัดเทียนดัด (นครผลพิทยาคาร) โดยวิธีเฉพาะเจาะจง</v>
          </cell>
          <cell r="Q51">
            <v>240000</v>
          </cell>
          <cell r="R51">
            <v>240000</v>
          </cell>
          <cell r="Y51">
            <v>240000</v>
          </cell>
          <cell r="AA51" t="str">
            <v>บจก. ธ ศักดิ์สิทธิ์อัลลอย  สเตนเลส  อินเตอร์</v>
          </cell>
          <cell r="AH51" t="str">
            <v>4/2569</v>
          </cell>
          <cell r="AJ51">
            <v>240000</v>
          </cell>
        </row>
        <row r="52">
          <cell r="K52" t="str">
            <v>เฉพาะเจาะจง (ข) ไม่เกินวงเงินที่กำหนดในกฏกระทรวง</v>
          </cell>
          <cell r="P52" t="str">
            <v xml:space="preserve">ซื้อชุดกีฬาสำหรับผู้เข้าร่วมการแข่งขัน โครงการแข่งขันกีฬานักเรียนองค์กรปกครองส่วนท้องถิ่นแห่งประเทศไทย จำนวน ๙ รายการ </v>
          </cell>
          <cell r="Q52">
            <v>38100</v>
          </cell>
          <cell r="R52">
            <v>38100</v>
          </cell>
          <cell r="Y52">
            <v>38100</v>
          </cell>
          <cell r="AA52" t="str">
            <v>อ้อมใหญ่ สปอร์ต แฟชั่น โดยนายเกรียงชัย พิรัชวิสุทธิ์</v>
          </cell>
          <cell r="AH52" t="str">
            <v>202/2569</v>
          </cell>
          <cell r="AI52" t="str">
            <v>18/11/2568</v>
          </cell>
          <cell r="AJ52">
            <v>38100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ซื้อครุภัณฑ์สำนักงาน เก้าอี้ผู้บริหาร จำนวน 2 ตัว (สำนักปลัดเทศบาล) โดยวิธีเฉพาะเจาะจง</v>
          </cell>
          <cell r="Q54">
            <v>13000</v>
          </cell>
          <cell r="R54">
            <v>13000</v>
          </cell>
          <cell r="Y54">
            <v>13000</v>
          </cell>
          <cell r="AA54" t="str">
            <v>เจ เอฟ เซอร์วิส</v>
          </cell>
          <cell r="AH54" t="str">
            <v>247/2569</v>
          </cell>
          <cell r="AJ54">
            <v>13000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ซื้อครุภัณฑ์สำนักงาน เก้าอี้สำนักงาน จำนวน 3 ตัว (สำนักปลัดเทศบาล) โดยวิธีเฉพาะเจาะจง</v>
          </cell>
          <cell r="Q55">
            <v>10500</v>
          </cell>
          <cell r="R55">
            <v>10500</v>
          </cell>
          <cell r="Y55">
            <v>10500</v>
          </cell>
          <cell r="AA55" t="str">
            <v>เจ เอฟ เซอร์วิส</v>
          </cell>
          <cell r="AH55" t="str">
            <v>248/2569</v>
          </cell>
          <cell r="AJ55">
            <v>10500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>ซื้อครุภัณฑ์สำนักงาน โต๊ะทำงานผู้บริหาร จำนวน 2 ตัว  (สำนักปลัดเทศบาล) โดยวิธีเฉพาะเจาะจง</v>
          </cell>
          <cell r="Q56">
            <v>19000</v>
          </cell>
          <cell r="R56">
            <v>19000</v>
          </cell>
          <cell r="Y56">
            <v>19000</v>
          </cell>
          <cell r="AA56" t="str">
            <v>เจ เอฟ เซอร์วิส</v>
          </cell>
          <cell r="AH56" t="str">
            <v>249/2569</v>
          </cell>
          <cell r="AJ56">
            <v>19000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ซื้อครุภัณฑ์สำนักงาน โต๊ะทำงาน สำนักงาน จำนวน 1 ตัว (สำนักปลัดเทศบาล) โดยวิธีเฉพาะเจาะจง</v>
          </cell>
          <cell r="Q57">
            <v>7000</v>
          </cell>
          <cell r="R57">
            <v>7000</v>
          </cell>
          <cell r="Y57">
            <v>7000</v>
          </cell>
          <cell r="AA57" t="str">
            <v>เจ เอฟ เซอร์วิส</v>
          </cell>
          <cell r="AH57" t="str">
            <v>250/2569</v>
          </cell>
          <cell r="AJ57">
            <v>7000</v>
          </cell>
        </row>
        <row r="58">
          <cell r="K58" t="str">
            <v>เฉพาะเจาะจง (ข) ไม่เกินวงเงินที่กำหนดในกฏกระทรวง</v>
          </cell>
          <cell r="P58" t="str">
            <v>ซื้อวัสดุเครื่องแต่งกาย จำนวน ๗ รายการ (กองสาธารณสุขฯ) โดยวิธีเฉพาะเจาะจง</v>
          </cell>
          <cell r="Q58">
            <v>26340</v>
          </cell>
          <cell r="R58">
            <v>26340</v>
          </cell>
          <cell r="Y58">
            <v>26340</v>
          </cell>
          <cell r="AA58" t="str">
            <v>ร้านอุดมทรัพย์ โดย น.ส. อุบาสิภา แก้วมาลัย</v>
          </cell>
          <cell r="AH58" t="str">
            <v>266/2569</v>
          </cell>
          <cell r="AJ58">
            <v>26340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ซื้อวัสดุเชื้อเพลิงและหล่อลื่น งานก่อสร้าง จำนวน ๑ รายการ  (กองช่าง) โดยวิธีเฉพาะเจาะจง</v>
          </cell>
          <cell r="Q59">
            <v>10500</v>
          </cell>
          <cell r="R59">
            <v>10500</v>
          </cell>
          <cell r="Y59">
            <v>10500</v>
          </cell>
          <cell r="AA59" t="str">
            <v>บริษัท อ้อมใหญ่ปิโตรเลียมเซอร์วิส จำกัด</v>
          </cell>
          <cell r="AH59" t="str">
            <v>161/2569</v>
          </cell>
          <cell r="AI59" t="str">
            <v>07/11/2568</v>
          </cell>
          <cell r="AJ59">
            <v>10500</v>
          </cell>
        </row>
        <row r="60">
          <cell r="K60" t="str">
            <v>เฉพาะเจาะจง (ข) ไม่เกินวงเงินที่กำหนดในกฏกระทรวง</v>
          </cell>
          <cell r="P60" t="str">
            <v>ซื้อวัสดุเชื้อเพลิงและหล่อลื่น งานสวนสาธารณะ จำนวน ๒ รายการ  โดยวิธีเฉพาะเจาะจง</v>
          </cell>
          <cell r="Q60">
            <v>6000</v>
          </cell>
          <cell r="R60">
            <v>6000</v>
          </cell>
          <cell r="Y60">
            <v>6000</v>
          </cell>
          <cell r="AA60" t="str">
            <v>บริษัท อ้อมใหญ่ปิโตรเลียมเซอร์วิส จำกัด</v>
          </cell>
          <cell r="AH60" t="str">
            <v>162/2569</v>
          </cell>
          <cell r="AI60" t="str">
            <v>07/11/2568</v>
          </cell>
          <cell r="AJ60">
            <v>6000</v>
          </cell>
        </row>
        <row r="61">
          <cell r="K61" t="str">
            <v>เฉพาะเจาะจง (ข) ไม่เกินวงเงินที่กำหนดในกฏกระทรวง</v>
          </cell>
          <cell r="P61" t="str">
            <v>ซื้อวัสดุเชื้อเพลิงและหล่อลื่น รถยนต์ส่วนกลาง หมายเลขทะเบียน กว ๘๐๔๔ นครปฐม ประจำเดือน ตุลาคม ๒๕๖๘ (กองยุทธศาสตร์และงบประมาณ) โดยวิธีเฉพาะเจาะจง</v>
          </cell>
          <cell r="Q61">
            <v>1600</v>
          </cell>
          <cell r="R61">
            <v>1600</v>
          </cell>
          <cell r="Y61">
            <v>1600</v>
          </cell>
          <cell r="AA61" t="str">
            <v>บริษัท ธนาคารกรุงไทย จำกัด (มหาชน)</v>
          </cell>
          <cell r="AH61" t="str">
            <v>165/2569</v>
          </cell>
          <cell r="AI61" t="str">
            <v>11/11/2568</v>
          </cell>
          <cell r="AJ61">
            <v>1600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ซื้อวัสดุเชื้อเพลิงและหล่อลื่น  จำนวน  ๒  รายการ ประจำวันที่ ๑๖-๓๑ ตุลาคม ๒๕๖๘ (งานบริการ ฯ กองสาธารณสุข ฯ) โดยวิธีเฉพาะเจาะจง</v>
          </cell>
          <cell r="Q62">
            <v>3200</v>
          </cell>
          <cell r="R62">
            <v>3200</v>
          </cell>
          <cell r="Y62">
            <v>3200</v>
          </cell>
          <cell r="AA62" t="str">
            <v>บริษัท อ้อมใหญ่ปิโตรเลียม เซอร์วิส จำกัด</v>
          </cell>
          <cell r="AH62" t="str">
            <v>170/2569</v>
          </cell>
          <cell r="AI62" t="str">
            <v>12/11/2568</v>
          </cell>
          <cell r="AJ62">
            <v>3200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ซื้อวัสดุเชื้อเพลิงและหล่อลื่น  จำนวน  ๑  รายการ  ประจำวันที่  ๑๖-๓๑ ตุลาคม ๒๕๖๘ (งานศูนย์ ฯ  กองสาธารณสุข ฯ) โดยวิธีเฉพาะเจาะจง</v>
          </cell>
          <cell r="Q63">
            <v>7000</v>
          </cell>
          <cell r="R63">
            <v>7000</v>
          </cell>
          <cell r="Y63">
            <v>7000</v>
          </cell>
          <cell r="AA63" t="str">
            <v>บริษัท อ้อมใหญ่ปิโตรเลียม เซอร์วิส จำกัด</v>
          </cell>
          <cell r="AH63" t="str">
            <v>171/2569</v>
          </cell>
          <cell r="AI63" t="str">
            <v>12/11/2568</v>
          </cell>
          <cell r="AJ63">
            <v>7000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ซื้อวัสดุเชื้อเพลิงและหล่อลื่น  รถบรรทุกขยะ  ทะเบียน ๙๐-๗๓๔๓ นฐ  (งานกำจัดขยะ ฯ กองสาธารณสุข ฯ) โดยวิธีเฉพาะเจาะจง</v>
          </cell>
          <cell r="Q65">
            <v>1600</v>
          </cell>
          <cell r="R65">
            <v>1600</v>
          </cell>
          <cell r="Y65">
            <v>1600</v>
          </cell>
          <cell r="AA65" t="str">
            <v>บริษัท ปตท.บริหารธุรกิจค้าปลีก จำกัด</v>
          </cell>
          <cell r="AH65" t="str">
            <v>173/2568</v>
          </cell>
          <cell r="AI65" t="str">
            <v>12/11/2568</v>
          </cell>
          <cell r="AJ65">
            <v>1600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>ซื้อวัสดุเชื้อเพลิงและหล่อลื่น ประจำเดือนตุลาคม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66">
            <v>1000</v>
          </cell>
          <cell r="R66">
            <v>1000</v>
          </cell>
          <cell r="Y66">
            <v>1000</v>
          </cell>
          <cell r="AA66" t="str">
            <v>บริษัท ธนาคารกรุงไทย จำกัด (มหาชน)</v>
          </cell>
          <cell r="AH66" t="str">
            <v>163/2569</v>
          </cell>
          <cell r="AI66" t="str">
            <v>07/11/2568</v>
          </cell>
          <cell r="AJ66">
            <v>1000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ซื้อวัสดุเชื้อเพลิงและหล่อลื่น  จำนวน  ๑  รายการ  ประจำเดือน  ตุลาคม ๒๕๖๘ (งานบริหาร ฯ กองสาธารณสุข ฯ) โดยวิธีเฉพาะเจาะจง</v>
          </cell>
          <cell r="Q67">
            <v>5000</v>
          </cell>
          <cell r="R67">
            <v>5000</v>
          </cell>
          <cell r="Y67">
            <v>5000</v>
          </cell>
          <cell r="AA67" t="str">
            <v>บริษัท ธนาคารกรุงไทย จำกัด (มหาชน)</v>
          </cell>
          <cell r="AH67" t="str">
            <v>176/2569</v>
          </cell>
          <cell r="AI67" t="str">
            <v>12/11/2568</v>
          </cell>
          <cell r="AJ67">
            <v>5000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>ซื้อวัสดุเชื้อเพลิงและหล่อลื่น  จำนวน  ๑  รายการ ประจำเดือน  ตุลาคม  ๒๕๖๘  (งานบริการ ฯ กองสาธารณสุข ฯ) โดยวิธีเฉพาะเจาะจง</v>
          </cell>
          <cell r="Q68">
            <v>4000</v>
          </cell>
          <cell r="R68">
            <v>4000</v>
          </cell>
          <cell r="Y68">
            <v>4000</v>
          </cell>
          <cell r="AA68" t="str">
            <v>บริษัท ธนาคารกรุงไทย จำกัด (มหาชน)</v>
          </cell>
          <cell r="AH68" t="str">
            <v>177/2569</v>
          </cell>
          <cell r="AI68" t="str">
            <v>12/11/2568</v>
          </cell>
          <cell r="AJ68">
            <v>4000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ซื้อวัสดุเชื้อเพลิงและหล่อลื่น  จำนวน  ๑  รายการ  ประจำเดือน  ตุลาคม ๒๕๖๘ (งานศูนย์ ฯ  กองสาธารณสุข ฯ) โดยวิธีเฉพาะเจาะจง</v>
          </cell>
          <cell r="Q69">
            <v>200</v>
          </cell>
          <cell r="R69">
            <v>200</v>
          </cell>
          <cell r="Y69">
            <v>200</v>
          </cell>
          <cell r="AA69" t="str">
            <v>บริษัท ธนาคารกรุงไทย จำกัด (มหาชน)</v>
          </cell>
          <cell r="AH69" t="str">
            <v>178/2569</v>
          </cell>
          <cell r="AI69" t="str">
            <v>12/11/2568</v>
          </cell>
          <cell r="AJ69">
            <v>200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    </cell>
          <cell r="Q70">
            <v>99700.2</v>
          </cell>
          <cell r="R70">
            <v>99700.2</v>
          </cell>
          <cell r="Y70">
            <v>99700.2</v>
          </cell>
          <cell r="AA70" t="str">
            <v>บริษัท ธนาคารกรุงไทย จำกัด (มหาชน)</v>
          </cell>
          <cell r="AH70" t="str">
            <v>179/2569</v>
          </cell>
          <cell r="AI70" t="str">
            <v>12/11/2568</v>
          </cell>
          <cell r="AJ70">
            <v>99700.2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    </cell>
          <cell r="Q71">
            <v>99000</v>
          </cell>
          <cell r="R71">
            <v>99000</v>
          </cell>
          <cell r="Y71">
            <v>99000</v>
          </cell>
          <cell r="AA71" t="str">
            <v>บริษัท ธนาคารกรุงไทย จำกัด (มหาชน)</v>
          </cell>
          <cell r="AH71" t="str">
            <v>180/2569</v>
          </cell>
          <cell r="AI71" t="str">
            <v>12/11/2568</v>
          </cell>
          <cell r="AJ71">
            <v>99000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    </cell>
          <cell r="Q72">
            <v>80900</v>
          </cell>
          <cell r="R72">
            <v>80900</v>
          </cell>
          <cell r="Y72">
            <v>80900</v>
          </cell>
          <cell r="AA72" t="str">
            <v>บริษัท ธนาคารกรุงไทย จำกัด (มหาชน)</v>
          </cell>
          <cell r="AH72" t="str">
            <v>181/2569</v>
          </cell>
          <cell r="AI72" t="str">
            <v>12/11/2568</v>
          </cell>
          <cell r="AJ72">
            <v>80900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 xml:space="preserve">ซื้อวัสดุเชื้อเพลิงและหล่อลื่น ประจำเดือนตุลาคม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    </cell>
          <cell r="Q73">
            <v>3800</v>
          </cell>
          <cell r="R73">
            <v>3800</v>
          </cell>
          <cell r="Y73">
            <v>3800</v>
          </cell>
          <cell r="AA73" t="str">
            <v>บริษัท ธนาคารกรุงไทย จำกัด (มหาชน)</v>
          </cell>
          <cell r="AH73" t="str">
            <v>185/2569</v>
          </cell>
          <cell r="AI73" t="str">
            <v>10/11/2568</v>
          </cell>
          <cell r="AJ73">
            <v>3800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ประจำเดือนตุลาคม ๒๕๖๘ หมายเลขทะเบียน นค-๖๙๘๔ นครปฐม เลขครุภัณฑ์ ๐๐๑-๖๘-๐๐๑๓  (กองสวัสดิการสังคม)  โดยวิธีเฉพาะเจาะจง</v>
          </cell>
          <cell r="Q74">
            <v>1900</v>
          </cell>
          <cell r="R74">
            <v>1900</v>
          </cell>
          <cell r="Y74">
            <v>1900</v>
          </cell>
          <cell r="AA74" t="str">
            <v>บริษัท อ้อมใหญ่ปิโตรเลี่ยมเซอร์วิส จำกัด</v>
          </cell>
          <cell r="AH74" t="str">
            <v>186/2569</v>
          </cell>
          <cell r="AI74" t="str">
            <v>10/11/2568</v>
          </cell>
          <cell r="AJ74">
            <v>1900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จำนวน  ๒  รายการ ประจำวันที่ ๑๖-๓๑ ตุลาคม ๒๕๖๘ (งานกำจัดขยะ ฯ กองสาธารณสุข ฯ) โดยวิธีเฉพาะเจาะจง</v>
          </cell>
          <cell r="Q75">
            <v>25400</v>
          </cell>
          <cell r="R75">
            <v>25400</v>
          </cell>
          <cell r="Y75">
            <v>25400</v>
          </cell>
          <cell r="AA75" t="str">
            <v>บริษัท อ้อมใหญ่ปิโตรเลียม เซอร์วิส จำกัด</v>
          </cell>
          <cell r="AH75" t="str">
            <v>211/2569</v>
          </cell>
          <cell r="AI75" t="str">
            <v>17/11/2568</v>
          </cell>
          <cell r="AJ75">
            <v>25400</v>
          </cell>
        </row>
        <row r="76">
          <cell r="K76" t="str">
            <v>เฉพาะเจาะจง (ข) ไม่เกินวงเงินที่กำหนดในกฏกระทรวง</v>
          </cell>
          <cell r="P76" t="str">
            <v>ซื้อวัสดุเชื้อเพลิงและหล่อลื่น  รถบรรทุกขยะ  ทะเบียน ๘๘-๒๐๔๘ นฐ  (งานกำจัดขยะ ฯ กองสาธารณสุข ฯ) โดยวิธีเฉพาะเจาะจง</v>
          </cell>
          <cell r="Q76">
            <v>1600</v>
          </cell>
          <cell r="R76">
            <v>1600</v>
          </cell>
          <cell r="Y76">
            <v>1600</v>
          </cell>
          <cell r="AA76" t="str">
            <v>บริษัท ปตท.บริหารธุรกิจค้าปลีก จำกัด</v>
          </cell>
          <cell r="AH76" t="str">
            <v>212/2569</v>
          </cell>
          <cell r="AI76" t="str">
            <v>17/11/2568</v>
          </cell>
          <cell r="AJ76">
            <v>1600</v>
          </cell>
        </row>
        <row r="77">
          <cell r="K77" t="str">
            <v>เฉพาะเจาะจง (ข) ไม่เกินวงเงินที่กำหนดในกฏกระทรวง</v>
          </cell>
          <cell r="P77" t="str">
            <v>ซื้อวัสดุเชื้อเพลิงและหล่อลื่น (งานป้องกันฯ) วันที่ ๑-๑๕ พฤศจิกายน ๒๕๖๘ จำนวน ๒ รายการ โดยวิธีเฉพาะเจาะจง</v>
          </cell>
          <cell r="Q77">
            <v>26400</v>
          </cell>
          <cell r="R77">
            <v>26400</v>
          </cell>
          <cell r="Y77">
            <v>26400</v>
          </cell>
          <cell r="AA77" t="str">
            <v>บริษัท อ้อมใหญ่ปิโตรเลียม เซอร์วิส จำกัด</v>
          </cell>
          <cell r="AH77" t="str">
            <v>233/2569</v>
          </cell>
          <cell r="AI77" t="str">
            <v>19/11/2568</v>
          </cell>
          <cell r="AJ77">
            <v>26400</v>
          </cell>
        </row>
        <row r="78">
          <cell r="K78" t="str">
            <v>เฉพาะเจาะจง (ข) ไม่เกินวงเงินที่กำหนดในกฏกระทรวง</v>
          </cell>
          <cell r="P78" t="str">
            <v>ซื้อวัสดุเชื้อเพลิงและหล่อลื่น  จำนวน  ๒  รายการ ประจำวันที่ ๑-๑๕ พฤศจิกายน ๒๕๖๘ (งานบริการ ฯ กองสาธารณสุข ฯ) โดยวิธีเฉพาะเจาะจง</v>
          </cell>
          <cell r="Q78">
            <v>3600</v>
          </cell>
          <cell r="R78">
            <v>3600</v>
          </cell>
          <cell r="Y78">
            <v>3600</v>
          </cell>
          <cell r="AA78" t="str">
            <v>บริษัท อ้อมใหญ่ปิโตรเลียม เซอร์วิส จำกัด</v>
          </cell>
          <cell r="AH78" t="str">
            <v>237/2569</v>
          </cell>
          <cell r="AI78" t="str">
            <v>24/11/2568</v>
          </cell>
          <cell r="AJ78">
            <v>3600</v>
          </cell>
        </row>
        <row r="79">
          <cell r="K79" t="str">
            <v>เฉพาะเจาะจง (ข) ไม่เกินวงเงินที่กำหนดในกฏกระทรวง</v>
          </cell>
          <cell r="P79" t="str">
            <v>ซื้อวัสดุเชื้อเพลิงและหล่อลื่น (ระหว่างวันที่ ๑ - ๑๕ พ.ย. ๖๘) งานก่อสร้าง (กองช่าง) โดยวิธีเฉพาะเจาะจง</v>
          </cell>
          <cell r="Q79">
            <v>10500</v>
          </cell>
          <cell r="R79">
            <v>10500</v>
          </cell>
          <cell r="Y79">
            <v>10500</v>
          </cell>
          <cell r="AA79" t="str">
            <v>บริษัท อ้อมใหญ่ปิโตรเลียมเซอร์วิส จำกัด</v>
          </cell>
          <cell r="AH79" t="str">
            <v>240/2569</v>
          </cell>
          <cell r="AI79" t="str">
            <v>25/11/2568</v>
          </cell>
          <cell r="AJ79">
            <v>10500</v>
          </cell>
        </row>
        <row r="80">
          <cell r="K80" t="str">
            <v>เฉพาะเจาะจง (ข) ไม่เกินวงเงินที่กำหนดในกฏกระทรวง</v>
          </cell>
          <cell r="P80" t="str">
            <v>ซื้อวัสดุเชื้อเพลิงและหล่อลื่น (ระหว่างวันที่ ๑ - ๑๕ พ.ย. ๖๘) งานสวนสาธารณะ (กองช่าง) โดยวิธีเฉพาะเจาะจง</v>
          </cell>
          <cell r="Q80">
            <v>5000</v>
          </cell>
          <cell r="R80">
            <v>5000</v>
          </cell>
          <cell r="Y80">
            <v>5000</v>
          </cell>
          <cell r="AA80" t="str">
            <v>บริษัท อ้อมใหญ่ปิโตรเลียมเซอร์วิส จำกัด</v>
          </cell>
          <cell r="AH80" t="str">
            <v>241/2569</v>
          </cell>
          <cell r="AI80" t="str">
            <v>25/11/2568</v>
          </cell>
          <cell r="AJ80">
            <v>5000</v>
          </cell>
        </row>
        <row r="81">
          <cell r="K81" t="str">
            <v>เฉพาะเจาะจง (ข) ไม่เกินวงเงินที่กำหนดในกฏกระทรวง</v>
          </cell>
          <cell r="P81" t="str">
            <v>ซื้อวัสดุเชื้อเพลิงและหล่อลื่น  จำนวน  ๑  รายการ  ประจำวันที่  ๑-๑๕ พฤศจิกายน ๒๕๖๘ (งานศูนย์ ฯ  กองสาธารณสุข ฯ) โดยวิธีเฉพาะเจาะจง</v>
          </cell>
          <cell r="Q81">
            <v>6000</v>
          </cell>
          <cell r="R81">
            <v>6000</v>
          </cell>
          <cell r="Y81">
            <v>6000</v>
          </cell>
          <cell r="AA81" t="str">
            <v>บริษัท อ้อมใหญ่ปิโตรเลียม เซอร์วิส จำกัด</v>
          </cell>
          <cell r="AH81" t="str">
            <v>238/2569</v>
          </cell>
          <cell r="AI81" t="str">
            <v>24/11/2568</v>
          </cell>
          <cell r="AJ81">
            <v>6000</v>
          </cell>
        </row>
        <row r="82">
          <cell r="K82" t="str">
            <v>เฉพาะเจาะจง (ข) ไม่เกินวงเงินที่กำหนดในกฏกระทรวง</v>
          </cell>
          <cell r="P82" t="str">
            <v>ซื้อวัสดุเชื้อเพลิงและหล่อลื่น จำนวน  ๒  รายการ ประจำวันที่ ๑-๑๕ พฤศจิกายน ๒๕๖๘ (งานกำจัดขยะ ฯ กองสาธารณสุข ฯ) โดยวิธีเฉพาะเจาะจง</v>
          </cell>
          <cell r="Q82">
            <v>37700</v>
          </cell>
          <cell r="R82">
            <v>37700</v>
          </cell>
          <cell r="Y82">
            <v>37700</v>
          </cell>
          <cell r="AA82" t="str">
            <v>บริษัท อ้อมใหญ่ปิโตรเลียม เซอร์วิส จำกัด</v>
          </cell>
          <cell r="AH82" t="str">
            <v>239/2569</v>
          </cell>
          <cell r="AI82" t="str">
            <v>24/11/2568</v>
          </cell>
          <cell r="AJ82">
            <v>37700</v>
          </cell>
        </row>
        <row r="83">
          <cell r="K83" t="str">
            <v>เฉพาะเจาะจง (ข) ไม่เกินวงเงินที่กำหนดในกฏกระทรวง</v>
          </cell>
          <cell r="P83" t="str">
            <v>ซื้อขออนุมัติเบิกเงินค่าวัสดุเชื้อเพลิงและหล่อลื่น โดยวิธีเฉพาะเจาะจง</v>
          </cell>
          <cell r="Q83">
            <v>1570</v>
          </cell>
          <cell r="R83">
            <v>1570</v>
          </cell>
          <cell r="Y83">
            <v>1570</v>
          </cell>
          <cell r="AA83" t="str">
            <v>บริษัท ปตท.บริหารธุรกิจค้าปลีก จำกัด</v>
          </cell>
          <cell r="AH83" t="str">
            <v>252/2569</v>
          </cell>
          <cell r="AI83" t="str">
            <v>25/11/2568</v>
          </cell>
          <cell r="AJ83">
            <v>1570</v>
          </cell>
        </row>
        <row r="84">
          <cell r="K84" t="str">
            <v>เฉพาะเจาะจง (ข) ไม่เกินวงเงินที่กำหนดในกฏกระทรวง</v>
          </cell>
          <cell r="P84" t="str">
            <v>ซื้อวัสดุเชื้อเพลิงและหล่อลื่น ประจำเดือนพฤศจิกายน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84">
            <v>1710</v>
          </cell>
          <cell r="R84">
            <v>1710</v>
          </cell>
          <cell r="Y84">
            <v>1710</v>
          </cell>
          <cell r="AA84" t="str">
            <v>บริษัท ธนาคารกรุงไทย จำกัด (มหาชน)</v>
          </cell>
          <cell r="AH84" t="str">
            <v>259/2569</v>
          </cell>
          <cell r="AI84" t="str">
            <v>25/11/2568</v>
          </cell>
          <cell r="AJ84">
            <v>1710</v>
          </cell>
        </row>
        <row r="85">
          <cell r="K85" t="str">
            <v>เฉพาะเจาะจง (ข) ไม่เกินวงเงินที่กำหนดในกฏกระทรวง</v>
          </cell>
          <cell r="P85" t="str">
            <v>ซื้อวัสดุเชื้อเพลิงและหล่อลื่น (งานเทศกิจ) เดือนพฤศจิกายน ๒๕๖๘ จำนวน ๑ รายการ โดยวิธีเฉพาะเจาะจง</v>
          </cell>
          <cell r="Q85">
            <v>3000</v>
          </cell>
          <cell r="R85">
            <v>3000</v>
          </cell>
          <cell r="Y85">
            <v>3000</v>
          </cell>
          <cell r="AA85" t="str">
            <v>บริษัท ธนาคารกรุงไทย จำกัด (มหาชน)</v>
          </cell>
          <cell r="AH85" t="str">
            <v>286/2569</v>
          </cell>
          <cell r="AI85" t="str">
            <v>28/11/2568</v>
          </cell>
          <cell r="AJ85">
            <v>3000</v>
          </cell>
        </row>
        <row r="88">
          <cell r="K88" t="str">
            <v>ประกวดราคาอิเล็กทรอนิกส์ (e-bidding)</v>
          </cell>
          <cell r="P88" t="str">
            <v>ประกวดราคาซื้อโครงการจัดซื้อชุดเครื่องออกกำลังกายชนิดสแตนเลส พร้อมติดตั้ง ด้วยวิธีประกวดราคาอิเล็กทรอนิกส์ (e-bidding)</v>
          </cell>
          <cell r="Q88">
            <v>1000000</v>
          </cell>
          <cell r="R88">
            <v>996000</v>
          </cell>
          <cell r="Y88">
            <v>769000</v>
          </cell>
          <cell r="AA88" t="str">
            <v>บริษัท เหล็กไหลการช่าง จำกัด</v>
          </cell>
          <cell r="AH88" t="str">
            <v>8/2569</v>
          </cell>
          <cell r="AJ88">
            <v>769000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7">
          <cell r="K17" t="str">
            <v>เฉพาะเจาะจง (ข) ไม่เกินวงเงินที่กำหนดในกฏกระทรวง</v>
          </cell>
          <cell r="P17" t="str">
            <v>จ้างซ่อมรถยนต์ปิกอัพ  ทะเบียน  กฉ-๑๑๘๑  นฐ  จำนวน  ๙  รายการ  (งานบริหาร ฯ  กองสาธารณสุข ฯ) โดยวิธีเฉพาะเจาะจง</v>
          </cell>
          <cell r="Q17">
            <v>22384.400000000001</v>
          </cell>
          <cell r="R17">
            <v>22384.400000000001</v>
          </cell>
          <cell r="Y17">
            <v>22384.400000000001</v>
          </cell>
          <cell r="AA17" t="str">
            <v>ห้างหุ้นส่วนจำกัด ชัยรุ่งเรืองเซอร์วิส</v>
          </cell>
          <cell r="AH17" t="str">
            <v>325/2569</v>
          </cell>
          <cell r="AI17" t="str">
            <v>22/12/2568</v>
          </cell>
          <cell r="AJ17">
            <v>22384.400000000001</v>
          </cell>
        </row>
        <row r="18">
          <cell r="K18" t="str">
            <v>เฉพาะเจาะจง (ข) ไม่เกินวงเงินที่กำหนดในกฏกระทรวง</v>
          </cell>
          <cell r="P18" t="str">
            <v>จ้างซ่อมรถยนต์ปิกอัพ  ทะเบียน  ผข-๓๖๔๔  นฐ  จำนวน  ๔  รายการ  (งานบริการ ฯ กองสาธารณสุข ฯ) โดยวิธีเฉพาะเจาะจง</v>
          </cell>
          <cell r="Q18">
            <v>7757.5</v>
          </cell>
          <cell r="R18">
            <v>7757.5</v>
          </cell>
          <cell r="Y18">
            <v>7757.5</v>
          </cell>
          <cell r="AA18" t="str">
            <v>ห้างหุ้นส่วนจำกัด ชัยรุ่งเรืองเซอร์วิส</v>
          </cell>
          <cell r="AH18" t="str">
            <v>360/2569</v>
          </cell>
          <cell r="AI18" t="str">
            <v>30/12/2568</v>
          </cell>
          <cell r="AJ18">
            <v>7757.5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จ้างบำรุงรักษาและซ่อมแซมรถบรรทุกน้ำ หมายเลขทะเบียน ๙๐-๒๘๒๓ นฐ หมายเลขครุภัณฑ์ ๐๐๖-๖๔-๐๐๐๖ งานสวนสาธารณะ จำนวน ๑ รายการ โดยวิธีเฉพาะเจาะจง</v>
          </cell>
          <cell r="Q20">
            <v>1070</v>
          </cell>
          <cell r="R20">
            <v>1070</v>
          </cell>
          <cell r="Y20">
            <v>1070</v>
          </cell>
          <cell r="AA20" t="str">
            <v>นางประยงค์ รอดจิบ</v>
          </cell>
          <cell r="AH20" t="str">
            <v>388/2569</v>
          </cell>
          <cell r="AI20" t="str">
            <v>29/12/2568</v>
          </cell>
          <cell r="AJ20">
            <v>1070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จ้างซ่อมรถบรรทุกขยะ  ทะเบียน  ๘๘-๒๐๔๘  นฐ  จำนวน  ๗  รายการ  (งานกำจัดขยะ ฯ กองสาธารณสุข ฯ) โดยวิธีเฉพาะเจาะจง</v>
          </cell>
          <cell r="Q21">
            <v>42168.7</v>
          </cell>
          <cell r="R21">
            <v>42168.7</v>
          </cell>
          <cell r="Y21">
            <v>42168.7</v>
          </cell>
          <cell r="AA21" t="str">
            <v>ห้างหุ้นส่วนจำกัด ชัยรุ่งเรืองเซอร์วิส</v>
          </cell>
          <cell r="AH21" t="str">
            <v>390/2569</v>
          </cell>
          <cell r="AI21" t="str">
            <v>30/12/2568</v>
          </cell>
          <cell r="AJ21">
            <v>42168.7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>จ้างทำป้ายไวนิลประชาสัมพันธ์โครงการสนับสนุนผ้าอ้อมผู้ใหญ่ฯ โดยวิธีเฉพาะเจาะจง</v>
          </cell>
          <cell r="Q22">
            <v>500</v>
          </cell>
          <cell r="R22">
            <v>500</v>
          </cell>
          <cell r="Y22">
            <v>500</v>
          </cell>
          <cell r="AA22" t="str">
            <v>นาย สุรชัย วอนสุวรรณ</v>
          </cell>
          <cell r="AH22" t="str">
            <v>350/69</v>
          </cell>
          <cell r="AI22" t="str">
            <v>17/12/2568</v>
          </cell>
          <cell r="AJ22">
            <v>500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>จ้างทำป้ายไวนิลประชาสัมพันธ์ , ป้ายซุ้มกิจกรรม โครงการจัดงานวันเด็กแห่งชาติ ประจำปี พ.ศ.๒๕๖๙ จำนวน ๔ รายการ  โดยวิธีเฉพาะเจาะจง</v>
          </cell>
          <cell r="Q23">
            <v>19468</v>
          </cell>
          <cell r="R23">
            <v>19468</v>
          </cell>
          <cell r="Y23">
            <v>19468</v>
          </cell>
          <cell r="AA23" t="str">
            <v>นาย สุรชัย วอนสุวรรณ</v>
          </cell>
          <cell r="AH23" t="str">
            <v>407/2569</v>
          </cell>
          <cell r="AJ23">
            <v>19468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>จ้างทำป้ายเหล็กศูนย์ป้องกันและบรรเทาสาธารณภัย เทศบาลตำบลอ้อมใหญ่ จำนวน 1 ชุด (สำนักปลัดเทศบาล)  โดยวิธีเฉพาะเจาะจง</v>
          </cell>
          <cell r="Q24">
            <v>10165</v>
          </cell>
          <cell r="R24">
            <v>10165</v>
          </cell>
          <cell r="Y24">
            <v>10165</v>
          </cell>
          <cell r="AA24" t="str">
            <v>นาย สุรชัย วอนสุวรรณ</v>
          </cell>
          <cell r="AH24" t="str">
            <v>285/2569</v>
          </cell>
          <cell r="AI24" t="str">
            <v>09/12/2568</v>
          </cell>
          <cell r="AJ24">
            <v>10165</v>
          </cell>
        </row>
        <row r="25">
          <cell r="K25" t="str">
            <v>เฉพาะเจาะจง (ข) ไม่เกินวงเงินที่กำหนดในกฏกระทรวง</v>
          </cell>
          <cell r="P25" t="str">
            <v>จ้างทำป้ายไวนิลประชาสัมพันธ์ภาษีที่ดินและสิ่งปลูกสร้าง และภาษีป้าย ประจำปี๒๕๖๙ โดยวิธีเฉพาะเจาะจง</v>
          </cell>
          <cell r="Q25">
            <v>3081.6</v>
          </cell>
          <cell r="R25">
            <v>3081.6</v>
          </cell>
          <cell r="Y25">
            <v>3081.6</v>
          </cell>
          <cell r="AA25" t="str">
            <v>นาย สุรชัย วอนสุวรรณ</v>
          </cell>
          <cell r="AH25" t="str">
            <v>349/2569</v>
          </cell>
          <cell r="AI25" t="str">
            <v>22/12/2568</v>
          </cell>
          <cell r="AJ25">
            <v>3081.6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 xml:space="preserve">จ้างทำอาหารคาว อาหารหวาน ผลไม้ สำหรับพระภิกษุสงฆ์ ถวายพระพุทธรูป (หน้าพิธี) ไหว้กลางแจ้ง และผลไม้สำหรับไหว้พระพุทธรูปหน้าสำนักงาน พระพรหมหน้าสำนักงาน โครงการจัดงานประเพณีวันขึ้นปีใหม่ </v>
          </cell>
          <cell r="Q26">
            <v>10400</v>
          </cell>
          <cell r="R26">
            <v>10400</v>
          </cell>
          <cell r="Y26">
            <v>10400</v>
          </cell>
          <cell r="AA26" t="str">
            <v>นางสาวธารทิพย์  ตันลิ่มสุน</v>
          </cell>
          <cell r="AH26" t="str">
            <v>367/2569</v>
          </cell>
          <cell r="AI26" t="str">
            <v>23/12/2568</v>
          </cell>
          <cell r="AJ26">
            <v>10400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>จ้างบำรุงรักษาและซ่อมแซมรถยนต์ ทะเบียน กฉ ๑๑๘๐ นครปฐม จำนวน ๓ รายการ โดยวิธีเฉพาะเจาะจง</v>
          </cell>
          <cell r="Q27">
            <v>1070</v>
          </cell>
          <cell r="R27">
            <v>1070</v>
          </cell>
          <cell r="Y27">
            <v>1070</v>
          </cell>
          <cell r="AA27" t="str">
            <v>นางประยงค์ รอดจิบ</v>
          </cell>
          <cell r="AH27" t="str">
            <v>368/2569</v>
          </cell>
          <cell r="AI27" t="str">
            <v>25/12/2568</v>
          </cell>
          <cell r="AJ27">
            <v>1070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>จ้างทำป้ายไวนิลรณรงค์การป้องกันและลดอุบัติเหตุทางถนนช่วงเทศกาลปีใหม่ พ.ศ. 2569 จำนวน 2 รายการ (สำนักปลัดเทศบาล) โดยวิธีเฉพาะเจาะจง</v>
          </cell>
          <cell r="Q28">
            <v>2889</v>
          </cell>
          <cell r="R28">
            <v>2889</v>
          </cell>
          <cell r="Y28">
            <v>2889</v>
          </cell>
          <cell r="AA28" t="str">
            <v>นาย สุรชัย วอนสุวรรณ</v>
          </cell>
          <cell r="AH28" t="str">
            <v>389/2569</v>
          </cell>
          <cell r="AI28" t="str">
            <v>26/12/2568</v>
          </cell>
          <cell r="AJ28">
            <v>2889</v>
          </cell>
        </row>
        <row r="29">
          <cell r="K29" t="str">
            <v>เฉพาะเจาะจง (ข) ไม่เกินวงเงินที่กำหนดในกฏกระทรวง</v>
          </cell>
          <cell r="P29" t="str">
            <v>จ้างเช่าเต็นท์ตั้งจุดตรวจ-จุดสกัด เพื่อป้องกันและลดอุบัติเหตุทางถนนช่วงเทศกาลปีใหม่ พ.ศ. 2569 (สำนักปลัดเทศบาล) โดยวิธีเฉพาะเจาะจง</v>
          </cell>
          <cell r="Q29">
            <v>3000</v>
          </cell>
          <cell r="R29">
            <v>3000</v>
          </cell>
          <cell r="Y29">
            <v>3000</v>
          </cell>
          <cell r="AA29" t="str">
            <v>นางสาวพัชรี แท่นทอง</v>
          </cell>
          <cell r="AH29" t="str">
            <v>382/2569</v>
          </cell>
          <cell r="AI29" t="str">
            <v>29/12/2568</v>
          </cell>
          <cell r="AJ29">
            <v>3000</v>
          </cell>
        </row>
        <row r="30">
          <cell r="K30" t="str">
            <v>เฉพาะเจาะจง (ข) ไม่เกินวงเงินที่กำหนดในกฏกระทรวง</v>
          </cell>
          <cell r="P30" t="str">
            <v>จ้างเต็นท์ ขนาด ๔x๘ เมตร โครงการจัดงานวันเด็กแห่งชาติ ประจำปี พ.ศ.๒๕๖๙ จำนวน ๑ รายการ  โดยวิธีเฉพาะเจาะจง</v>
          </cell>
          <cell r="Q30">
            <v>20800</v>
          </cell>
          <cell r="R30">
            <v>20800</v>
          </cell>
          <cell r="Y30">
            <v>20800</v>
          </cell>
          <cell r="AA30" t="str">
            <v>นางสาวพัชรี  แท่นทอง</v>
          </cell>
          <cell r="AH30" t="str">
            <v>421/2569</v>
          </cell>
          <cell r="AJ30">
            <v>20800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>จ้างจัดทำเวที ฉากหลัง พร้อมผูกผ้าประดับตกแต่งเวที ,เครื่องเสียง เครื่องดนตรี โครงการจัดงานวันเด็กแห่งชาติ ประจำปี พ.ศ. ๒๕๖๙ จำนวน ๒ รายการ โดยวิธีเฉพาะเจาะจง</v>
          </cell>
          <cell r="Q31">
            <v>45000</v>
          </cell>
          <cell r="R31">
            <v>45000</v>
          </cell>
          <cell r="Y31">
            <v>45000</v>
          </cell>
          <cell r="AA31" t="str">
            <v>ต๋อง ซาวด์ แอน ไล้ด</v>
          </cell>
          <cell r="AH31" t="str">
            <v>419/2569</v>
          </cell>
          <cell r="AJ31">
            <v>45000</v>
          </cell>
        </row>
        <row r="32">
          <cell r="K32" t="str">
            <v>เฉพาะเจาะจง (ข) ไม่เกินวงเงินที่กำหนดในกฏกระทรวง</v>
          </cell>
          <cell r="P32" t="str">
            <v>จ้างเครื่องเล่นเสริมพัฒนาการร่างกายเด็ก โครงการจัดงานวันเด็กแห่งชาติ ประจำปี พ.ศ. ๒๕๖๙    โดยวิธีเฉพาะเจาะจง</v>
          </cell>
          <cell r="Q32">
            <v>30000</v>
          </cell>
          <cell r="R32">
            <v>30000</v>
          </cell>
          <cell r="Y32">
            <v>30000</v>
          </cell>
          <cell r="AA32" t="str">
            <v>นางสาวสุชาดา เข็มเงิน</v>
          </cell>
          <cell r="AH32" t="str">
            <v>420/2569</v>
          </cell>
          <cell r="AJ32">
            <v>30000</v>
          </cell>
        </row>
        <row r="33">
          <cell r="K33" t="str">
            <v>เฉพาะเจาะจง (ข) ไม่เกินวงเงินที่กำหนดในกฏกระทรวง</v>
          </cell>
          <cell r="P33" t="str">
            <v>ซื้อวัสดุก่อสร้าง จำนวน ๘ รายการ (งานศูนย์บริการสาธารณสุข) โดยวิธีเฉพาะเจาะจง</v>
          </cell>
          <cell r="Q33">
            <v>4995</v>
          </cell>
          <cell r="R33">
            <v>4995</v>
          </cell>
          <cell r="Y33">
            <v>4995</v>
          </cell>
          <cell r="AA33" t="str">
            <v>อุดมทรัพย์ โดยนางสาวอุบาสิภา แก้วมาลัย</v>
          </cell>
          <cell r="AH33" t="str">
            <v>370/2569</v>
          </cell>
          <cell r="AI33" t="str">
            <v>29/12/2568</v>
          </cell>
          <cell r="AJ33">
            <v>4995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>ซื้อวัสดุการเกษตร จำนวน 7 รายการ (ศูนย์บริการสาธารณสุข) โดยวิธีเฉพาะเจาะจง</v>
          </cell>
          <cell r="Q35">
            <v>5000</v>
          </cell>
          <cell r="R35">
            <v>5000</v>
          </cell>
          <cell r="Y35">
            <v>5000</v>
          </cell>
          <cell r="AA35" t="str">
            <v>อุดมทรัพย์ โดยนางสาวอุบาสิภา แก้วมาลัย</v>
          </cell>
          <cell r="AH35" t="str">
            <v>371/2569</v>
          </cell>
          <cell r="AI35" t="str">
            <v>29/12/2568</v>
          </cell>
          <cell r="AJ35">
            <v>5000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>ซื้อวัสดุคอมพิวเตอร์ จำนวน ๑๔ รายการ (กองคลัง) โดยวิธีเฉพาะเจาะจง</v>
          </cell>
          <cell r="Q36">
            <v>82950</v>
          </cell>
          <cell r="R36">
            <v>82950</v>
          </cell>
          <cell r="Y36">
            <v>82950</v>
          </cell>
          <cell r="AA36" t="str">
            <v>เจ เอฟ เซอร์วิส</v>
          </cell>
          <cell r="AH36" t="str">
            <v>348/2569</v>
          </cell>
          <cell r="AI36" t="str">
            <v>18/12/2568</v>
          </cell>
          <cell r="AJ36">
            <v>82950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>ซื้อครุภัณฑ์คอมพิวเตอร์หรืออิเล็กทรอนิกส์ เครื่องคอมพิวเตอร์ All In One สำหรับงานสำนักงาน จำนวน ๓ ชุด (กองการศึกษา) โดยวิธีเฉพาะเจาะจง</v>
          </cell>
          <cell r="Q37">
            <v>60000</v>
          </cell>
          <cell r="R37">
            <v>60000</v>
          </cell>
          <cell r="Y37">
            <v>60000</v>
          </cell>
          <cell r="AA37" t="str">
            <v>เจ เอฟ เซอร์วิส</v>
          </cell>
          <cell r="AH37" t="str">
            <v>379/2569</v>
          </cell>
          <cell r="AJ37">
            <v>60000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>ซื้อวัสดุไฟฟ้าและวิทยุ จำนวน ๓ รายการ งานศูนย์บริการสาธารณสุข กองสาธารณสุขและสิ่งแวดล้อม  โดยวิธีเฉพาะเจาะจง</v>
          </cell>
          <cell r="Q38">
            <v>1997</v>
          </cell>
          <cell r="R38">
            <v>1997</v>
          </cell>
          <cell r="Y38">
            <v>1997</v>
          </cell>
          <cell r="AA38" t="str">
            <v>อุดมทรัพย์ โดยนางสาวอุบาสิภา แก้วมาลัย</v>
          </cell>
          <cell r="AH38" t="str">
            <v>369/2569</v>
          </cell>
          <cell r="AI38" t="str">
            <v>29/12/2568</v>
          </cell>
          <cell r="AJ38">
            <v>1997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>ซื้อวัสดุยานพาหนะและขนส่ง (แบตเตอรี่) เครื่องหาบหาม เลขครุภัณฑ์ ๐๓๔-๖๒-๐๐๐๘ จำนวน ๑ รายการ โดยวิธีเฉพาะเจาะจง</v>
          </cell>
          <cell r="Q39">
            <v>1700</v>
          </cell>
          <cell r="R39">
            <v>1700</v>
          </cell>
          <cell r="Y39">
            <v>1500</v>
          </cell>
          <cell r="AA39" t="str">
            <v>ร้านฮั้วเจริญการไฟฟ้า ๓ โดย นายสุระสิทธิ์ เจียมวัฒนโชติ</v>
          </cell>
          <cell r="AH39" t="str">
            <v>300/2569</v>
          </cell>
          <cell r="AI39" t="str">
            <v>09/12/2568</v>
          </cell>
          <cell r="AJ39">
            <v>1500</v>
          </cell>
        </row>
        <row r="40">
          <cell r="K40" t="str">
            <v>เฉพาะเจาะจง (ข) ไม่เกินวงเงินที่กำหนดในกฏกระทรวง</v>
          </cell>
          <cell r="P40" t="str">
            <v>ซื้อครุภัณฑ์ยานพาหนะและขนส่ง เรือกำจัดผักตบชวาและวัชพืชพร้อมอุปกรณ์ จำนวน ๑ ลำ โดยวิธีเฉพาะเจาะจง</v>
          </cell>
          <cell r="Q40">
            <v>500000</v>
          </cell>
          <cell r="R40">
            <v>499000</v>
          </cell>
          <cell r="Y40">
            <v>499000</v>
          </cell>
          <cell r="AA40" t="str">
            <v>บริษัท 2 ใบ เอ็นเตอร์ไพรส์ จำกัด</v>
          </cell>
          <cell r="AH40" t="str">
            <v>5/2569</v>
          </cell>
          <cell r="AJ40">
            <v>499000</v>
          </cell>
        </row>
        <row r="41">
          <cell r="K41" t="str">
            <v>เฉพาะเจาะจง (ข) ไม่เกินวงเงินที่กำหนดในกฏกระทรวง</v>
          </cell>
          <cell r="P41" t="str">
            <v>ซื้อวัสดุวิทยาศาสตร์หรือการแพทย์ จำนวน ๕ รายการ ตามโครงการสนับสนุนผ้าอ้อมผู้ใหญ่ แผ่นรองซับการขับถ่ายและผ้าอ้อมทางเลือก ประจำปี ๒๕๖๙ โดยวิธีเฉพาะเจาะจง</v>
          </cell>
          <cell r="Q41">
            <v>245128.5</v>
          </cell>
          <cell r="R41">
            <v>245128.5</v>
          </cell>
          <cell r="Y41">
            <v>245128.5</v>
          </cell>
          <cell r="AA41" t="str">
            <v>บริษัท จีก้า แคร์ (ประเทศไทย) จำกัด</v>
          </cell>
          <cell r="AH41" t="str">
            <v>341/2569</v>
          </cell>
          <cell r="AI41" t="str">
            <v>12/12/2568</v>
          </cell>
          <cell r="AJ41">
            <v>245128.5</v>
          </cell>
        </row>
        <row r="42">
          <cell r="K42" t="str">
            <v>เฉพาะเจาะจง (ข) ไม่เกินวงเงินที่กำหนดในกฏกระทรวง</v>
          </cell>
          <cell r="P42" t="str">
            <v>ซื้อครุภัณฑ์สำนักงาน เครื่องปรับอากาศ แบบแยกส่วน (แบบตั้งพื้นหรือแบบแขวน) ขนาด ๔๘,๐๐๐ บีทียู จำนวน ๖ เครื่อง พร้อมติดตั้ง ให้แก่ศูนย์พัฒนาเด็กเล็กในสังกัดเทศบาลตำบลอ้อมใหญ่ โดยวิธีเฉพาะเจาะจง</v>
          </cell>
          <cell r="Q42">
            <v>321000</v>
          </cell>
          <cell r="R42">
            <v>321000</v>
          </cell>
          <cell r="Y42">
            <v>319716</v>
          </cell>
          <cell r="AA42" t="str">
            <v>บริษัท แอดวานซ์โฮม เอ็นเตอร์ไพรส์ จำกัด</v>
          </cell>
          <cell r="AH42" t="str">
            <v>6/2569</v>
          </cell>
          <cell r="AJ42">
            <v>319716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>ซื้อหนังสือพิมพ์เดือนมกราคม ๒๕๖๘ จำนวน ๒ รายการ โดยวิธีเฉพาะเจาะจง</v>
          </cell>
          <cell r="Q43">
            <v>800</v>
          </cell>
          <cell r="R43">
            <v>800</v>
          </cell>
          <cell r="Y43">
            <v>800</v>
          </cell>
          <cell r="AA43" t="str">
            <v>นายมนตรี  ตี่นาสวน</v>
          </cell>
          <cell r="AH43" t="str">
            <v>378/2569</v>
          </cell>
          <cell r="AJ43">
            <v>800</v>
          </cell>
        </row>
        <row r="44">
          <cell r="K44" t="str">
            <v>เฉพาะเจาะจง (ข) ไม่เกินวงเงินที่กำหนดในกฏกระทรวง</v>
          </cell>
          <cell r="P44" t="str">
            <v xml:space="preserve">ซื้อดอกไม้ถวายพระภิกษุสงฆ์ ดอกไม้สำหรับพระพุทธรูปหน้าพิธี  พระพุทธรูปหน้าสำนักงาน พระพรหมหน้าสำนักงาน                ไหว้กลางแจ้ง , สายสิญจน์ , ธูปหอม , เทียน , ชุดไทยธรรม , น้ำดื่ม , </v>
          </cell>
          <cell r="Q44">
            <v>13400</v>
          </cell>
          <cell r="R44">
            <v>13400</v>
          </cell>
          <cell r="Y44">
            <v>13400</v>
          </cell>
          <cell r="AA44" t="str">
            <v>ร้านเบ็ดเตล็ด  โดย น.ส. ฐิติรัตน์ เตชศุภกุล</v>
          </cell>
          <cell r="AH44" t="str">
            <v>358/2569</v>
          </cell>
          <cell r="AI44" t="str">
            <v>23/12/2568</v>
          </cell>
          <cell r="AJ44">
            <v>13400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>ซื้อวัสดุจราจร จำนวน 3 รายการ (สำนักปลัดเทศบาล) โดยวิธีเฉพาะเจาะจง</v>
          </cell>
          <cell r="Q45">
            <v>16000</v>
          </cell>
          <cell r="R45">
            <v>16000</v>
          </cell>
          <cell r="Y45">
            <v>16000</v>
          </cell>
          <cell r="AA45" t="str">
            <v>บริษัท อาร์ทูพี ซัพพลาย จำกัด</v>
          </cell>
          <cell r="AH45" t="str">
            <v>374/2569</v>
          </cell>
          <cell r="AI45" t="str">
            <v>26/12/2568</v>
          </cell>
          <cell r="AJ45">
            <v>16000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>ซื้อของรางวัลเด็กที่ร่วมกิจกรรมตามฐานความรู้ต่างๆ โครงการจัดงานวันเด็กแห่งชาติ ประจำปี พ.ศ. ๒๕๖๙ จำนวน ๖ รายการ โดยวิธีเฉพาะเจาะจง</v>
          </cell>
          <cell r="Q46">
            <v>30000</v>
          </cell>
          <cell r="R46">
            <v>30000</v>
          </cell>
          <cell r="Y46">
            <v>30000</v>
          </cell>
          <cell r="AA46" t="str">
            <v>รุ่งโรจน์ตุ๊กตา</v>
          </cell>
          <cell r="AH46" t="str">
            <v>418/2569</v>
          </cell>
          <cell r="AJ46">
            <v>30000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ซื้อวัสดุน้ำมันเชื้อเพลิงและหล่อลื่น ประจำเดือน พฤศจิกายน 2568 จำนวน 2 รายการ (กองคลัง) โดยวิธีเฉพาะเจาะจง</v>
          </cell>
          <cell r="Q47">
            <v>3900</v>
          </cell>
          <cell r="R47">
            <v>3900</v>
          </cell>
          <cell r="Y47">
            <v>3900</v>
          </cell>
          <cell r="AA47" t="str">
            <v>บริษัท ธนาคารกรุงไทย จำกัด (มหาชน)</v>
          </cell>
          <cell r="AH47" t="str">
            <v>289/2569</v>
          </cell>
          <cell r="AI47" t="str">
            <v>01/12/2568</v>
          </cell>
          <cell r="AJ47">
            <v>3900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ซื้อวัสดุเชื้อเพลิงและหล่อลื่น (งานป้องกันฯ) วันที่ ๑๖-๓๐ พฤศจิกายน ๒๕๖๘ จำนวน ๑ รายการ โดยวิธีเฉพาะเจาะจง</v>
          </cell>
          <cell r="Q48">
            <v>6000</v>
          </cell>
          <cell r="R48">
            <v>6000</v>
          </cell>
          <cell r="Y48">
            <v>6000</v>
          </cell>
          <cell r="AA48" t="str">
            <v>บริษัท อ้อมใหญ่ปิโตรเลียม เซอร์วิส จำกัด</v>
          </cell>
          <cell r="AH48" t="str">
            <v>302/2569</v>
          </cell>
          <cell r="AI48" t="str">
            <v>02/12/2568</v>
          </cell>
          <cell r="AJ48">
            <v>6000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ซื้อวัสดุเชื้อเพลิงและหล่อลื่น (งานป้องกันฯ) เดือนพฤศจิกายน ๒๕๖๘ จำนวน ๑ รายการ โดยวิธีเฉพาะเจาะจง</v>
          </cell>
          <cell r="Q49">
            <v>11800</v>
          </cell>
          <cell r="R49">
            <v>11800</v>
          </cell>
          <cell r="Y49">
            <v>11800</v>
          </cell>
          <cell r="AA49" t="str">
            <v>บริษัท ธนาคารกรุงไทย จำกัด (มหาชน)</v>
          </cell>
          <cell r="AH49" t="str">
            <v>310/2569</v>
          </cell>
          <cell r="AI49" t="str">
            <v>02/12/2568</v>
          </cell>
          <cell r="AJ49">
            <v>11800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ซื้อวัสดุเชื้อเพลิงและหล่อลื่น ประจำเดือน พฤศจิกายน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    </cell>
          <cell r="Q50">
            <v>1610</v>
          </cell>
          <cell r="R50">
            <v>1610</v>
          </cell>
          <cell r="Y50">
            <v>1610</v>
          </cell>
          <cell r="AA50" t="str">
            <v>บริษัท ธนาคารกรุงไทย จำกัด (มหาชน)</v>
          </cell>
          <cell r="AH50" t="str">
            <v>301/2569</v>
          </cell>
          <cell r="AI50" t="str">
            <v>03/12/2568</v>
          </cell>
          <cell r="AJ50">
            <v>1610</v>
          </cell>
        </row>
        <row r="51">
          <cell r="K51" t="str">
            <v>เฉพาะเจาะจง (ข) ไม่เกินวงเงินที่กำหนดในกฏกระทรวง</v>
          </cell>
          <cell r="P51" t="str">
            <v>ซื้อวัสดุเชื้อเพลิงและหล่อลื่น รถยนต์ส่วนกลาง หมายเลขทะเบียน กว ๘๐๔๔ นครปฐม ประจำเดือน พฤศจิกายน ๒๕๖๘ (กองยุทธศาสตร์และงบประมาณ) โดยวิธีเฉพาะเจาะจง</v>
          </cell>
          <cell r="Q51">
            <v>1600</v>
          </cell>
          <cell r="R51">
            <v>1600</v>
          </cell>
          <cell r="Y51">
            <v>1600</v>
          </cell>
          <cell r="AA51" t="str">
            <v>บริษัท ธนาคารกรุงไทย จำกัด (มหาชน)</v>
          </cell>
          <cell r="AH51" t="str">
            <v>299/2569</v>
          </cell>
          <cell r="AI51" t="str">
            <v>11/12/2568</v>
          </cell>
          <cell r="AJ51">
            <v>1600</v>
          </cell>
        </row>
        <row r="52">
          <cell r="K52" t="str">
            <v>เฉพาะเจาะจง (ข) ไม่เกินวงเงินที่กำหนดในกฏกระทรวง</v>
          </cell>
          <cell r="P52" t="str">
            <v>ซื้อวัสดุเชื้อเพลิงและหล่อลื่น (งานบริหารทั่วไป) เดือนพฤศจิกายน ๒๕๖๘ จำนวน ๒ รายการ โดยวิธีเฉพาะเจาะจง</v>
          </cell>
          <cell r="Q52">
            <v>5600</v>
          </cell>
          <cell r="R52">
            <v>5600</v>
          </cell>
          <cell r="Y52">
            <v>5600</v>
          </cell>
          <cell r="AA52" t="str">
            <v>บริษัท ธนาคารกรุงไทย จำกัด (มหาชน)</v>
          </cell>
          <cell r="AH52" t="str">
            <v>317/2569</v>
          </cell>
          <cell r="AI52" t="str">
            <v>03/12/2568</v>
          </cell>
          <cell r="AJ52">
            <v>5600</v>
          </cell>
        </row>
        <row r="53">
          <cell r="K53" t="str">
            <v>เฉพาะเจาะจง (ข) ไม่เกินวงเงินที่กำหนดในกฏกระทรวง</v>
          </cell>
          <cell r="P53" t="str">
            <v>ซื้อวัสดุเชื้อเพลิงและหล่อลื่น  จำนวน  ๒  รายการ ประจำวันที่ ๑๖-๓๐ พฤศจิกายน ๒๕๖๘ (งานบริการ ฯ กองสาธารณสุข ฯ) โดยวิธีเฉพาะเจาะจง</v>
          </cell>
          <cell r="Q53">
            <v>1600</v>
          </cell>
          <cell r="R53">
            <v>1600</v>
          </cell>
          <cell r="Y53">
            <v>1600</v>
          </cell>
          <cell r="AA53" t="str">
            <v>บริษัท อ้อมใหญ่ปิโตรเลียม เซอร์วิส จำกัด</v>
          </cell>
          <cell r="AH53" t="str">
            <v>314/2569</v>
          </cell>
          <cell r="AI53" t="str">
            <v>09/12/2568</v>
          </cell>
          <cell r="AJ53">
            <v>1600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ซื้อวัสดุเชื้อเพลิงและหล่อลื่น  จำนวน  ๑  รายการ  ประจำวันที่  ๑๖-๓๐ พฤศจิกายน ๒๕๖๘ (งานศูนย์ ฯ  กองสาธารณสุข ฯ) โดยวิธีเฉพาะเจาะจง</v>
          </cell>
          <cell r="Q54">
            <v>4000</v>
          </cell>
          <cell r="R54">
            <v>4000</v>
          </cell>
          <cell r="Y54">
            <v>4000</v>
          </cell>
          <cell r="AA54" t="str">
            <v>บริษัท อ้อมใหญ่ปิโตรเลียม เซอร์วิส จำกัด</v>
          </cell>
          <cell r="AH54" t="str">
            <v>315/2569</v>
          </cell>
          <cell r="AI54" t="str">
            <v>09/12/2568</v>
          </cell>
          <cell r="AJ54">
            <v>4000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ซื้อวัสดุเชื้อเพลิงและหล่อลื่น จำนวน  ๒  รายการ ประจำวันที่ ๑๖-๓๐ พฤศจิกายน ๒๕๖๘ (งานกำจัดขยะ ฯ กองสาธารณสุข ฯ) โดยวิธีเฉพาะเจาะจง</v>
          </cell>
          <cell r="Q55">
            <v>48100</v>
          </cell>
          <cell r="R55">
            <v>48100</v>
          </cell>
          <cell r="Y55">
            <v>48100</v>
          </cell>
          <cell r="AA55" t="str">
            <v>บริษัท อ้อมใหญ่ปิโตรเลียม เซอร์วิส จำกัด</v>
          </cell>
          <cell r="AH55" t="str">
            <v>316/2569</v>
          </cell>
          <cell r="AI55" t="str">
            <v>09/12/2568</v>
          </cell>
          <cell r="AJ55">
            <v>48100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>ซื้อวัสดุเชื้อเพลิงและหล่อลื่น (ระหว่างวันที่ ๑๖ - ๓๐ พฤศจิกายน ๒๕๖๘) งานก่อสร้าง (กองช่าง) โดยวิธีเฉพาะเจาะจง</v>
          </cell>
          <cell r="Q56">
            <v>6000</v>
          </cell>
          <cell r="R56">
            <v>6000</v>
          </cell>
          <cell r="Y56">
            <v>6000</v>
          </cell>
          <cell r="AA56" t="str">
            <v>บริษัท อ้อมใหญ่ปิโตรเลียมเซอร์วิส จำกัด</v>
          </cell>
          <cell r="AH56" t="str">
            <v>321/2569</v>
          </cell>
          <cell r="AI56" t="str">
            <v>12/12/2568</v>
          </cell>
          <cell r="AJ56">
            <v>6000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ซื้อวัสดุเชื้อเพลิงและหล่อลื่น (ระหว่างวันที่ ๑๖ - ๓๐ พฤศจิกายน ๒๕๖๘) งานสวนสาธารณะ (กองช่าง) โดยวิธีเฉพาะเจาะจง</v>
          </cell>
          <cell r="Q57">
            <v>8000</v>
          </cell>
          <cell r="R57">
            <v>8000</v>
          </cell>
          <cell r="Y57">
            <v>8000</v>
          </cell>
          <cell r="AA57" t="str">
            <v>บริษัท อ้อมใหญ่ปิโตรเลียมเซอร์วิส จำกัด</v>
          </cell>
          <cell r="AH57" t="str">
            <v>320/2569</v>
          </cell>
          <cell r="AI57" t="str">
            <v>12/12/2568</v>
          </cell>
          <cell r="AJ57">
            <v>8000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ซื้อวัสดุเชื้อเพลิงและหล่อลื่น  จำนวน  ๑  รายการ ประจำเดือน  พฤศจิกายน ๒๕๖๘ (งานบริการ ฯ กองสาธารณสุข ฯ) โดยวิธีเฉพาะเจาะจง</v>
          </cell>
          <cell r="Q59">
            <v>3000</v>
          </cell>
          <cell r="R59">
            <v>3000</v>
          </cell>
          <cell r="Y59">
            <v>3000</v>
          </cell>
          <cell r="AA59" t="str">
            <v>บริษัท ธนาคารกรุงไทย จำกัด (มหาชน)</v>
          </cell>
          <cell r="AH59" t="str">
            <v>329/2569</v>
          </cell>
          <cell r="AI59" t="str">
            <v>17/12/2568</v>
          </cell>
          <cell r="AJ59">
            <v>3000</v>
          </cell>
        </row>
        <row r="60">
          <cell r="K60" t="str">
            <v>เฉพาะเจาะจง (ข) ไม่เกินวงเงินที่กำหนดในกฏกระทรวง</v>
          </cell>
          <cell r="P60" t="str">
            <v>ซื้อวัสดุเชื้อเพลิงและหล่อลื่น  จำนวน  ๒  รายการ  ประจำเดือน  พฤศจิกายน ๒๕๖๘ (งานบริหาร ฯ กองสาธารณสุข ฯ) โดยวิธีเฉพาะเจาะจง</v>
          </cell>
          <cell r="Q60">
            <v>6065</v>
          </cell>
          <cell r="R60">
            <v>6065</v>
          </cell>
          <cell r="Y60">
            <v>6065</v>
          </cell>
          <cell r="AA60" t="str">
            <v>บริษัท ธนาคารกรุงไทย จำกัด (มหาชน)</v>
          </cell>
          <cell r="AH60" t="str">
            <v>328/2569</v>
          </cell>
          <cell r="AI60" t="str">
            <v>17/12/2568</v>
          </cell>
          <cell r="AJ60">
            <v>6065</v>
          </cell>
        </row>
        <row r="61">
          <cell r="K61" t="str">
            <v>เฉพาะเจาะจง (ข) ไม่เกินวงเงินที่กำหนดในกฏกระทรวง</v>
          </cell>
          <cell r="P61" t="str">
            <v>ซื้อวัสดุเชื้อเพลิงและหล่อลื่น  จำนวน  ๒  รายการ  ประจำเดือน  พฤศจิกายน ๒๕๖๘ (งานศูนย์ ฯ  กองสาธารณสุข ฯ) โดยวิธีเฉพาะเจาะจง</v>
          </cell>
          <cell r="Q61">
            <v>1500</v>
          </cell>
          <cell r="R61">
            <v>1500</v>
          </cell>
          <cell r="Y61">
            <v>1500</v>
          </cell>
          <cell r="AA61" t="str">
            <v>บริษัท ธนาคารกรุงไทย จำกัด (มหาชน)</v>
          </cell>
          <cell r="AH61" t="str">
            <v>330/2569</v>
          </cell>
          <cell r="AI61" t="str">
            <v>17/12/2568</v>
          </cell>
          <cell r="AJ61">
            <v>1500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    </cell>
          <cell r="Q62">
            <v>99700</v>
          </cell>
          <cell r="R62">
            <v>99700</v>
          </cell>
          <cell r="Y62">
            <v>99700</v>
          </cell>
          <cell r="AA62" t="str">
            <v>บริษัท ธนาคารกรุงไทย จำกัด (มหาชน)</v>
          </cell>
          <cell r="AH62" t="str">
            <v>331/2569</v>
          </cell>
          <cell r="AI62" t="str">
            <v>17/12/2568</v>
          </cell>
          <cell r="AJ62">
            <v>99700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    </cell>
          <cell r="Q63">
            <v>97200</v>
          </cell>
          <cell r="R63">
            <v>97200</v>
          </cell>
          <cell r="Y63">
            <v>97200</v>
          </cell>
          <cell r="AA63" t="str">
            <v>บริษัท ธนาคารกรุงไทย จำกัด (มหาชน)</v>
          </cell>
          <cell r="AH63" t="str">
            <v>332/2569</v>
          </cell>
          <cell r="AI63" t="str">
            <v>17/12/2568</v>
          </cell>
          <cell r="AJ63">
            <v>97200</v>
          </cell>
        </row>
        <row r="64">
          <cell r="K64" t="str">
            <v>เฉพาะเจาะจง (ข) ไม่เกินวงเงินที่กำหนดในกฏกระทรวง</v>
          </cell>
          <cell r="P64" t="str">
    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    </cell>
          <cell r="Q64">
            <v>22100</v>
          </cell>
          <cell r="R64">
            <v>22100</v>
          </cell>
          <cell r="Y64">
            <v>22100</v>
          </cell>
          <cell r="AA64" t="str">
            <v>บริษัท ธนาคารกรุงไทย จำกัด (มหาชน)</v>
          </cell>
          <cell r="AH64" t="str">
            <v>333/2569</v>
          </cell>
          <cell r="AI64" t="str">
            <v>17/12/2568</v>
          </cell>
          <cell r="AJ64">
            <v>22100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ซื้อวัสดุเชื้อเพลิงและหล่อลื่น ประจำเดือนพฤศจิกายน ๒๕๖๘ หมายเลขทะเบียน กอ-๑๗๕๒ นครปฐม เลขครุภัณฑ์ ๐๐๑-๖๗-๐๐๑๐ (กองสวัสดิการสังคม) โดยวิธีเฉพาะเจาะจง</v>
          </cell>
          <cell r="Q65">
            <v>1500</v>
          </cell>
          <cell r="R65">
            <v>1500</v>
          </cell>
          <cell r="Y65">
            <v>1500</v>
          </cell>
          <cell r="AA65" t="str">
            <v>บริษัท ธนาคารกรุงไทย จำกัด (มหาชน)</v>
          </cell>
          <cell r="AH65" t="str">
            <v>342/2569</v>
          </cell>
          <cell r="AI65" t="str">
            <v>16/12/2568</v>
          </cell>
          <cell r="AJ65">
            <v>1500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>ซื้อวัสดุเชื้อเพลิงและหล่อลื่น (งานป้องกันฯ) วันที่ ๑-๑๕ ธันวาคม ๒๕๖๘ โดยวิธีเฉพาะเจาะจง</v>
          </cell>
          <cell r="Q66">
            <v>19200</v>
          </cell>
          <cell r="R66">
            <v>19200</v>
          </cell>
          <cell r="Y66">
            <v>19200</v>
          </cell>
          <cell r="AA66" t="str">
            <v>บริษัท อ้อมใหญ่ปิโตรเลียม เซอร์วิส จำกัด</v>
          </cell>
          <cell r="AH66" t="str">
            <v>351/2569</v>
          </cell>
          <cell r="AI66" t="str">
            <v>15/12/2568</v>
          </cell>
          <cell r="AJ66">
            <v>19200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ซื้อน้ำมันเชื้อเพลิงและหล่อลื่น (ระหว่างวันที่ ๑ - ๑๕ ธันวาคม ๒๕๖๘) งานสวนสาธาณณะ (กองช่าง) โดยวิธีเฉพาะเจาะจง</v>
          </cell>
          <cell r="Q67">
            <v>2500</v>
          </cell>
          <cell r="R67">
            <v>2500</v>
          </cell>
          <cell r="Y67">
            <v>2500</v>
          </cell>
          <cell r="AA67" t="str">
            <v>บริษัท อ้อมใหญ่ปิโตรเลียมเซอร์วิส จำกัด</v>
          </cell>
          <cell r="AH67" t="str">
            <v>384/2569</v>
          </cell>
          <cell r="AI67" t="str">
            <v>26/12/2568</v>
          </cell>
          <cell r="AJ67">
            <v>2500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>ซื้อวัสดุเชื้อเพลิงและหล่อลื่น (ระหว่างวันที่ ๑ - ๑๕ ธันวาคม ๒๕๖๘)  งานก่อสร้าง (กองช่าง) โดยวิธีเฉพาะเจาะจง</v>
          </cell>
          <cell r="Q68">
            <v>10500</v>
          </cell>
          <cell r="R68">
            <v>10500</v>
          </cell>
          <cell r="Y68">
            <v>10500</v>
          </cell>
          <cell r="AA68" t="str">
            <v>บริษัท อ้อมใหญ่ปิโตรเลียมเซอร์วิส จำกัด</v>
          </cell>
          <cell r="AH68" t="str">
            <v>383/2569</v>
          </cell>
          <cell r="AI68" t="str">
            <v>26/12/2568</v>
          </cell>
          <cell r="AJ68">
            <v>10500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ซื้อวัสดุเชื้อเพลิงและหล่อลื่น  จำนวน  ๒  รายการ ประจำวันที่ ๑-๑๕ ธันวาคม ๒๕๖๘ (งานบริการ ฯ กองสาธารณสุข ฯ) โดยวิธีเฉพาะเจาะจง</v>
          </cell>
          <cell r="Q69">
            <v>1600</v>
          </cell>
          <cell r="R69">
            <v>1600</v>
          </cell>
          <cell r="Y69">
            <v>1600</v>
          </cell>
          <cell r="AA69" t="str">
            <v>บริษัท อ้อมใหญ่ปิโตรเลียม เซอร์วิส จำกัด</v>
          </cell>
          <cell r="AH69" t="str">
            <v>391/2569</v>
          </cell>
          <cell r="AI69" t="str">
            <v>24/12/2568</v>
          </cell>
          <cell r="AJ69">
            <v>1600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ซื้อวัสดุเชื้อเพลิงและหล่อลื่น  จำนวน  ๑  รายการ  ประจำวันที่  ๑-๑๕ ธันวาคม ๒๕๖๘ (งานศูนย์ ฯ  กองสาธารณสุข ฯ) โดยวิธีเฉพาะเจาะจง</v>
          </cell>
          <cell r="Q70">
            <v>6000</v>
          </cell>
          <cell r="R70">
            <v>6000</v>
          </cell>
          <cell r="Y70">
            <v>6000</v>
          </cell>
          <cell r="AA70" t="str">
            <v>บริษัท อ้อมใหญ่ปิโตรเลียม เซอร์วิส จำกัด</v>
          </cell>
          <cell r="AH70" t="str">
            <v>392/2569</v>
          </cell>
          <cell r="AI70" t="str">
            <v>24/12/2568</v>
          </cell>
          <cell r="AJ70">
            <v>6000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>ซื้อวัสดุเชื้อเพลิงและหล่อลื่น จำนวน  ๒  รายการ ประจำวันที่ ๑-๑๕ ธันวาคม ๒๕๖๘ (งานกำจัดขยะ ฯ กองสาธารณสุข ฯ) โดยวิธีเฉพาะเจาะจง</v>
          </cell>
          <cell r="Q71">
            <v>44100</v>
          </cell>
          <cell r="R71">
            <v>44100</v>
          </cell>
          <cell r="Y71">
            <v>44100</v>
          </cell>
          <cell r="AA71" t="str">
            <v>บริษัท อ้อมใหญ่ปิโตรเลียม เซอร์วิส จำกัด</v>
          </cell>
          <cell r="AH71" t="str">
            <v>393/2569</v>
          </cell>
          <cell r="AI71" t="str">
            <v>24/12/2568</v>
          </cell>
          <cell r="AJ71">
            <v>44100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    </cell>
          <cell r="Q72">
            <v>1000</v>
          </cell>
          <cell r="R72">
            <v>1000</v>
          </cell>
          <cell r="Y72">
            <v>1000</v>
          </cell>
          <cell r="AA72" t="str">
            <v>บริษัท ธนาคารกรุงไทย จำกัด (มหาชน)</v>
          </cell>
          <cell r="AH72" t="str">
            <v>400/2569</v>
          </cell>
          <cell r="AI72" t="str">
            <v>25/12/2568</v>
          </cell>
          <cell r="AJ72">
            <v>1000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>ซื้อวัสดุเชื้อเพลิงและหล่อลื่น ประจำเดือนธันวาคม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73">
            <v>1800</v>
          </cell>
          <cell r="R73">
            <v>1800</v>
          </cell>
          <cell r="Y73">
            <v>1800</v>
          </cell>
          <cell r="AA73" t="str">
            <v>บริษัท ธนาคารกรุงไทย จำกัด (มหาชน)</v>
          </cell>
          <cell r="AH73" t="str">
            <v>403/2569</v>
          </cell>
          <cell r="AI73" t="str">
            <v>24/12/2568</v>
          </cell>
          <cell r="AJ73">
            <v>1800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 รถบรรทุกขยะ  ทะเบียน ๙๐-๒๗๑๔ นฐ  (งานกำจัดขยะ ฯ กองสาธารณสุข ฯ) โดยวิธีเฉพาะเจาะจง</v>
          </cell>
          <cell r="Q74">
            <v>1500</v>
          </cell>
          <cell r="R74">
            <v>1500</v>
          </cell>
          <cell r="Y74">
            <v>1500</v>
          </cell>
          <cell r="AA74" t="str">
            <v>บริษัท ปตท.บริหารธุรกิจค้าปลีก จำกัด</v>
          </cell>
          <cell r="AH74" t="str">
            <v>404/2569</v>
          </cell>
          <cell r="AI74" t="str">
            <v>29/12/2568</v>
          </cell>
          <cell r="AJ74">
            <v>1500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(งานเทศกิจ) เดือนธันวาคม ๒๕๖๘ จำนวน ๑ รายการ โดยวิธีเฉพาะเจาะจง</v>
          </cell>
          <cell r="Q75">
            <v>3000</v>
          </cell>
          <cell r="R75">
            <v>3000</v>
          </cell>
          <cell r="Y75">
            <v>3000</v>
          </cell>
          <cell r="AA75" t="str">
            <v>บริษัท ธนาคารกรุงไทย จำกัด (มหาชน)</v>
          </cell>
          <cell r="AH75" t="str">
            <v>411/2569</v>
          </cell>
          <cell r="AI75" t="str">
            <v>26/12/2568</v>
          </cell>
          <cell r="AJ75">
            <v>3000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7">
          <cell r="K17" t="str">
            <v>เฉพาะเจาะจง (ข) ไม่เกินวงเงินที่กำหนดในกฏกระทรวง</v>
          </cell>
          <cell r="P17" t="str">
            <v>จ้างบำรุงรักษาและซ่อมแซมรถบรรทุกน้ำทะเบียน 86-6603 นฐ งานสวนสาธารณะ โดยวิธีเฉพาะเจาะจง</v>
          </cell>
          <cell r="Q17">
            <v>13942.1</v>
          </cell>
          <cell r="R17">
            <v>13942.1</v>
          </cell>
          <cell r="Y17">
            <v>13942.1</v>
          </cell>
          <cell r="AA17" t="str">
            <v>นางประยงค์ รอดจิบ</v>
          </cell>
          <cell r="AH17" t="str">
            <v>416/2569</v>
          </cell>
          <cell r="AI17" t="str">
            <v>09/01/2569</v>
          </cell>
          <cell r="AJ17">
            <v>13942.1</v>
          </cell>
        </row>
        <row r="18">
          <cell r="K18" t="str">
            <v>เฉพาะเจาะจง (ข) ไม่เกินวงเงินที่กำหนดในกฏกระทรวง</v>
          </cell>
          <cell r="P18" t="str">
            <v>จ้างซ่อมรถบรรทุกขยะ ทะเบียน ๘๙-๕๖๓๙ นฐ จำนวน  ๘  รายการ (งานกำจัดขยะ ฯ กองสาธารณสุข ฯ) โดยวิธีเฉพาะเจาะจง</v>
          </cell>
          <cell r="Q18">
            <v>10015.200000000001</v>
          </cell>
          <cell r="R18">
            <v>10015.200000000001</v>
          </cell>
          <cell r="Y18">
            <v>10015.200000000001</v>
          </cell>
          <cell r="AA18" t="str">
            <v>ห้างหุ้นส่วนจำกัด ชัยรุ่งเรืองเซอร์วิส</v>
          </cell>
          <cell r="AH18" t="str">
            <v>466/2569</v>
          </cell>
          <cell r="AI18" t="str">
            <v>19/01/2569</v>
          </cell>
          <cell r="AJ18">
            <v>10015.200000000001</v>
          </cell>
        </row>
        <row r="19">
          <cell r="K19" t="str">
            <v>เฉพาะเจาะจง (ข) ไม่เกินวงเงินที่กำหนดในกฏกระทรวง</v>
          </cell>
          <cell r="P19" t="str">
            <v>จ้างซ่อมรถบรรทุกขยะ  ทะเบียน  ๘๙-๒๓๘๖ นฐ จำนวน ๑๒ รายการ (งานกำจัดขยะ ฯ กองสาธารณสุข ฯ) โดยวิธีเฉพาะเจาะจง</v>
          </cell>
          <cell r="Q19">
            <v>47829</v>
          </cell>
          <cell r="R19">
            <v>47829</v>
          </cell>
          <cell r="Y19">
            <v>47829</v>
          </cell>
          <cell r="AA19" t="str">
            <v>ห้างหุ้นส่วนจำกัด ชัยรุ่งเรืองเซอร์วิส</v>
          </cell>
          <cell r="AH19" t="str">
            <v>467/2569</v>
          </cell>
          <cell r="AI19" t="str">
            <v>19/01/2569</v>
          </cell>
          <cell r="AJ19">
            <v>47829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จ้างบำรุงรักษาและซ่อมแซมเครื่องพ่นยาชนิดตั้งพื้น หมายเลขครุภัณฑ์ ๖๒๕-๖๕-๐๐๐๓,๖๒๕-๕๘-๐๐๐๑ เครื่องตัดหญ้าสะพายบ่า หมายเลขครุภัณฑ์ ๐๙๔-๖๕-๐๐๑๕ และเครื่องเลื่อยยนต์ หมายเลขครุภัณฑ์ ๐๖๘-</v>
          </cell>
          <cell r="Q20">
            <v>8390</v>
          </cell>
          <cell r="R20">
            <v>8390</v>
          </cell>
          <cell r="Y20">
            <v>8390</v>
          </cell>
          <cell r="AA20" t="str">
            <v>ร้าน ช.ลิ้มอะไหล่ยนต์</v>
          </cell>
          <cell r="AH20" t="str">
            <v>492/2569</v>
          </cell>
          <cell r="AI20" t="str">
            <v>29/01/2569</v>
          </cell>
          <cell r="AJ20">
            <v>8390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จ้างซ่อมรถบรรทุกขยะ ทะเบียน ๙๐-๗๒๕๒ นฐ จำนวน ๑๐ รายการ (งานกำจัดขยะ ฯ กองสาธารณสุข ฯ) โดยวิธีเฉพาะเจาะจง</v>
          </cell>
          <cell r="Q21">
            <v>20437</v>
          </cell>
          <cell r="R21">
            <v>20437</v>
          </cell>
          <cell r="Y21">
            <v>20437</v>
          </cell>
          <cell r="AA21" t="str">
            <v>ห้างหุ้นส่วนจำกัด ชัยรุ่งเรืองเซอร์วิส</v>
          </cell>
          <cell r="AH21" t="str">
            <v>508/2569</v>
          </cell>
          <cell r="AI21" t="str">
            <v>21/01/2569</v>
          </cell>
          <cell r="AJ21">
            <v>20437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>จ้างซ่อมรถบรรทุกขยะ  ทะเบียน  ๘๘-๒๐๕๐ นฐ จำนวน  ๔  รายการ  (งานกำจัดขยะ ฯ กองสาธารณสุข ฯ) โดยวิธีเฉพาะเจาะจง</v>
          </cell>
          <cell r="Q22">
            <v>98172.5</v>
          </cell>
          <cell r="R22">
            <v>98172.5</v>
          </cell>
          <cell r="Y22">
            <v>98172.5</v>
          </cell>
          <cell r="AA22" t="str">
            <v>ห้างหุ้นส่วนจำกัด ชัยรุ่งเรืองเซอร์วิส</v>
          </cell>
          <cell r="AH22" t="str">
            <v>509/2569</v>
          </cell>
          <cell r="AI22" t="str">
            <v>21/01/2569</v>
          </cell>
          <cell r="AJ22">
            <v>98172.5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>จ้างซ่อมรถบรรทุกขยะ ทะเบียน ๙๐-๐๙๖๗ นฐ  จำนวน  ๕  รายการ  (งานกำจัดขยะ ฯ กองสาธารณสุข ฯ) โดยวิธีเฉพาะเจาะจง</v>
          </cell>
          <cell r="Q23">
            <v>24342.5</v>
          </cell>
          <cell r="R23">
            <v>24342.5</v>
          </cell>
          <cell r="Y23">
            <v>24342.5</v>
          </cell>
          <cell r="AA23" t="str">
            <v>ห้างหุ้นส่วนจำกัด ชัยรุ่งเรืองเซอร์วิส</v>
          </cell>
          <cell r="AH23" t="str">
            <v>510/2569</v>
          </cell>
          <cell r="AI23" t="str">
            <v>21/01/2569</v>
          </cell>
          <cell r="AJ23">
            <v>24342.5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>จ้างบำรุงรักษาและซ่อมแซมรถบรรทุก หมายเลขทะเบียน ๘๘-๓๔๗๓ นฐ งานก่อสร้าง  โดยวิธีเฉพาะเจาะจง</v>
          </cell>
          <cell r="Q24">
            <v>1000</v>
          </cell>
          <cell r="R24">
            <v>1000</v>
          </cell>
          <cell r="Y24">
            <v>1000</v>
          </cell>
          <cell r="AA24" t="str">
            <v>ร้านฮั้วเจริญการไฟฟ้า ๓ โดยนายสุระสิทธิ์ เจียมวัฒนโชติ</v>
          </cell>
          <cell r="AH24" t="str">
            <v>486/2569</v>
          </cell>
          <cell r="AI24" t="str">
            <v>28/01/2569</v>
          </cell>
          <cell r="AJ24">
            <v>1000</v>
          </cell>
        </row>
        <row r="25">
          <cell r="K25" t="str">
            <v>เฉพาะเจาะจง (ข) ไม่เกินวงเงินที่กำหนดในกฏกระทรวง</v>
          </cell>
          <cell r="P25" t="str">
            <v>จ้างบำรุงรักษาและซ่อมแซม รถตู้ ๑๒ ที่นั่ง หมายเลขทะเบียน นค ๒๖๐๗ นฐ เลขครุภัณฑ์ ๐๐๑-๕๑-๐๐๐๑ จำนวน ๓ รายการ (กองการศึกษา) โดยวิธีเฉพาะเจาะจง</v>
          </cell>
          <cell r="Q25">
            <v>6687.5</v>
          </cell>
          <cell r="R25">
            <v>6687.5</v>
          </cell>
          <cell r="Y25">
            <v>6687.5</v>
          </cell>
          <cell r="AA25" t="str">
            <v>ห้างหุ้นส่วนจำกัด ชัยรุ่งเรืองเซอร์วิส</v>
          </cell>
          <cell r="AH25" t="str">
            <v>488/2569</v>
          </cell>
          <cell r="AI25" t="str">
            <v>29/01/2569</v>
          </cell>
          <cell r="AJ25">
            <v>6687.5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>จ้างจัดทำป้ายไวนิลประชาสัมพันธ์ เปิดรับสมัครเด็ก ให้กับศูนย์พัฒนาเด็กเล็กเทศบาลตำบลอ้อมใหญ่ (ดอนทรายก้าวหน้า) จำนวน ๔ รายการ  โดยวิธีเฉพาะเจาะจง</v>
          </cell>
          <cell r="Q26">
            <v>3000</v>
          </cell>
          <cell r="R26">
            <v>3000</v>
          </cell>
          <cell r="Y26">
            <v>3000</v>
          </cell>
          <cell r="AA26" t="str">
            <v>นาย สุรชัย วอนสุวรรณ</v>
          </cell>
          <cell r="AH26" t="str">
            <v>550/2569</v>
          </cell>
          <cell r="AJ26">
            <v>3000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>จ้างทำอาหารกลางวันและอาหารว่างพร้อมเครื่องดื่ม โครงการสถานชีวาภิบาลเพื่อการส่งเสริมสุขภาพผู้สูงอายุ (ตั้งแต่วันที่ ๑๙ มกราคม ๒๕๖๙ ถึงวันที่ ๓๐ เมษายน ๒๕๖๙) โดยวิธีเฉพาะเจาะจง</v>
          </cell>
          <cell r="Q27">
            <v>181125</v>
          </cell>
          <cell r="R27">
            <v>181125</v>
          </cell>
          <cell r="Y27">
            <v>181125</v>
          </cell>
          <cell r="AA27" t="str">
            <v>นายศราวุธ เฟื่องฝน</v>
          </cell>
          <cell r="AH27" t="str">
            <v>489/2569</v>
          </cell>
          <cell r="AI27" t="str">
            <v>16/01/2569</v>
          </cell>
          <cell r="AJ27">
            <v>181125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>จ้างบำรุงรักษาและซ่อมแซมหลังคา ศูนย์พัฒนาเด็กเล็กเทศบาลตำบลอ้อมใหญ่ (วัดอ้อมใหญ่) โดยวิธีเฉพาะเจาะจง</v>
          </cell>
          <cell r="Q28">
            <v>223000</v>
          </cell>
          <cell r="R28">
            <v>223000</v>
          </cell>
          <cell r="Y28">
            <v>223000</v>
          </cell>
          <cell r="AA28" t="str">
            <v>ภัทรชัย    ตั้งเจริญกร</v>
          </cell>
          <cell r="AH28" t="str">
            <v>4/2569</v>
          </cell>
          <cell r="AJ28">
            <v>223000</v>
          </cell>
        </row>
        <row r="29">
          <cell r="K29" t="str">
            <v>เฉพาะเจาะจง (ข) ไม่เกินวงเงินที่กำหนดในกฏกระทรวง</v>
          </cell>
          <cell r="P29" t="str">
            <v>จ้างขออนุมัติจัดจ้าง ทำป้ายไวนิลภาพพระบรมฉายาลักษณ์ สมเด็จพระนางเจ้าสิริกิต์ พระบรมราชินีนาถ พระบรมราชชนนีพันปีหลวง จำนวน 2 รายการ (สำนักปลัดเทศบาล) โดยวิธีเฉพาะเจาะจง</v>
          </cell>
          <cell r="Q29">
            <v>7383</v>
          </cell>
          <cell r="R29">
            <v>7383</v>
          </cell>
          <cell r="Y29">
            <v>7383</v>
          </cell>
          <cell r="AA29" t="str">
            <v>นาย สุรชัย วอนสุวรรณ</v>
          </cell>
          <cell r="AH29" t="str">
            <v>526/2569</v>
          </cell>
          <cell r="AJ29">
            <v>7383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>จ้างซ่อมบำรุงรักษาและซ่อมเครื่องปริ้นเตอร์ HP Designjet  หมายเลขครุภัณฑ์ ๔๘๔-๖๕-๐๐๐๒ จำนวน ๑ เครื่อง โดยวิธีเฉพาะเจาะจง</v>
          </cell>
          <cell r="Q31">
            <v>11866.3</v>
          </cell>
          <cell r="R31">
            <v>11866.3</v>
          </cell>
          <cell r="Y31">
            <v>11866.3</v>
          </cell>
          <cell r="AA31" t="str">
            <v>บริษัท ซี.เอส.ที. เซอร์วิสเซส (2000)  จำกัด</v>
          </cell>
          <cell r="AH31" t="str">
            <v>540/2569</v>
          </cell>
          <cell r="AJ31">
            <v>11866.3</v>
          </cell>
        </row>
        <row r="32">
          <cell r="K32" t="str">
            <v>เฉพาะเจาะจง (ข) ไม่เกินวงเงินที่กำหนดในกฏกระทรวง</v>
          </cell>
          <cell r="P32" t="str">
            <v>ซื้อวัสดุก่อสร้าง งานก่อสร้าง จำนวน  ๓ รายการ (กองช่าง) โดยวิธีเฉพาะเจาะจง</v>
          </cell>
          <cell r="Q32">
            <v>25500</v>
          </cell>
          <cell r="R32">
            <v>25500</v>
          </cell>
          <cell r="Y32">
            <v>25500</v>
          </cell>
          <cell r="AA32" t="str">
            <v>อุดมทรัพย์ โดยนางสาวอุบาสิภา แก้วมาลัย</v>
          </cell>
          <cell r="AH32" t="str">
            <v>442/2569</v>
          </cell>
          <cell r="AI32" t="str">
            <v>14/01/2569</v>
          </cell>
          <cell r="AJ32">
            <v>25500</v>
          </cell>
        </row>
        <row r="34">
          <cell r="K34" t="str">
            <v>เฉพาะเจาะจง (ข) ไม่เกินวงเงินที่กำหนดในกฏกระทรวง</v>
          </cell>
          <cell r="P34" t="str">
            <v xml:space="preserve">ซื้อวัสดุก่อสร้าง เพื่อซ่อมแซมที่อยู่อาศัย โครงการช่วยเหลือประชาชนตามอำนาจหน้าที่ขององค์กรปกครองส่วนท้องถิ่น จำนวน 11 รายการ </v>
          </cell>
          <cell r="Q34">
            <v>35261</v>
          </cell>
          <cell r="R34">
            <v>35261</v>
          </cell>
          <cell r="Y34">
            <v>35261</v>
          </cell>
          <cell r="AA34" t="str">
            <v>อุดมทรัพย์ โดยนางสาวอุบาสิภา แก้วมาลัย</v>
          </cell>
          <cell r="AH34" t="str">
            <v>557/2569</v>
          </cell>
          <cell r="AJ34">
            <v>35261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>ซื้อวัสดุการเกษตร จำนวน ๑ รายการ (กองสาธารณสุข) โดยวิธีเฉพาะเจาะจง</v>
          </cell>
          <cell r="Q35">
            <v>99840</v>
          </cell>
          <cell r="R35">
            <v>99840</v>
          </cell>
          <cell r="Y35">
            <v>99840</v>
          </cell>
          <cell r="AA35" t="str">
            <v>ร้านเฮงทรัพย์เจริญ โดย นางวรรณี อิสระชีพานนท์</v>
          </cell>
          <cell r="AH35" t="str">
            <v>463/2569</v>
          </cell>
          <cell r="AI35" t="str">
            <v>15/01/2569</v>
          </cell>
          <cell r="AJ35">
            <v>99840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>ซื้อวัสดุการเกษตร งานสวนสาธารณะ จำนวน  ๔ รายการ (กองช่าง) โดยวิธีเฉพาะเจาะจง</v>
          </cell>
          <cell r="Q36">
            <v>42280</v>
          </cell>
          <cell r="R36">
            <v>42280</v>
          </cell>
          <cell r="Y36">
            <v>42280</v>
          </cell>
          <cell r="AA36" t="str">
            <v>ร้านทรัพย์ยิ่งเจริญ</v>
          </cell>
          <cell r="AH36" t="str">
            <v>542/2569</v>
          </cell>
          <cell r="AJ36">
            <v>42280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 xml:space="preserve">ซื้อชุดวอร์มสำหรับผู้เข้าร่วมการแข่งขัน โครงการแข่งขันกีฬานักเรียนองค์กรปกครองส่วนท้องถิ่นแห่งประเทศไทย ประจำปีงบประมาณ ๒๕๖๙ </v>
          </cell>
          <cell r="Q37">
            <v>2700</v>
          </cell>
          <cell r="R37">
            <v>2700</v>
          </cell>
          <cell r="Y37">
            <v>2700</v>
          </cell>
          <cell r="AA37" t="str">
            <v>อ้อมใหญ่ สปอร์ต แฟชั่น โดยนายเกรียงชัย พิรัชวิสุทธิ์</v>
          </cell>
          <cell r="AH37" t="str">
            <v>495/2569</v>
          </cell>
          <cell r="AI37" t="str">
            <v>16/01/2569</v>
          </cell>
          <cell r="AJ37">
            <v>2700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>ซื้อวัสดุงานบ้านงานครัว งานสวนสาธารณะ จำนวน  ๒ รายการ (กองช่าง) โดยวิธีเฉพาะเจาะจง</v>
          </cell>
          <cell r="Q38">
            <v>2820</v>
          </cell>
          <cell r="R38">
            <v>2820</v>
          </cell>
          <cell r="Y38">
            <v>2820</v>
          </cell>
          <cell r="AA38" t="str">
            <v>ร้านทรัพย์ยิ่งเจริญ</v>
          </cell>
          <cell r="AH38" t="str">
            <v>543/2569</v>
          </cell>
          <cell r="AJ38">
            <v>2820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>ซื้อวัสดุไฟฟ้าและวิทยุ จำนวน ๖ รายการ  โดยวิธีเฉพาะเจาะจง</v>
          </cell>
          <cell r="Q39">
            <v>94350</v>
          </cell>
          <cell r="R39">
            <v>94350</v>
          </cell>
          <cell r="Y39">
            <v>94350</v>
          </cell>
          <cell r="AA39" t="str">
            <v>เฮงทรัพย์เจริญโดยนางวรรณี อิสระชีพานนท์</v>
          </cell>
          <cell r="AH39" t="str">
            <v>532/2569</v>
          </cell>
          <cell r="AJ39">
            <v>94350</v>
          </cell>
        </row>
        <row r="40">
          <cell r="K40" t="str">
            <v>เฉพาะเจาะจง (ข) ไม่เกินวงเงินที่กำหนดในกฏกระทรวง</v>
          </cell>
          <cell r="P40" t="str">
            <v>ซื้อวัสดุยานพาหนะและขนส่ง (แบตเตอรี่) รถยนต์ ทะเบียน กว ๙๔๓๐ นครปฐม จำนวน ๑ รายการ โดยวิธีเฉพาะเจาะจง</v>
          </cell>
          <cell r="Q40">
            <v>3100</v>
          </cell>
          <cell r="R40">
            <v>3100</v>
          </cell>
          <cell r="Y40">
            <v>2700</v>
          </cell>
          <cell r="AA40" t="str">
            <v>ร้านฮั้วเจริญการไฟฟ้า ๓ โดย นายสุระสิทธิ์ เจียมวัฒนโชติ</v>
          </cell>
          <cell r="AH40" t="str">
            <v>475/2569</v>
          </cell>
          <cell r="AI40" t="str">
            <v>16/01/2569</v>
          </cell>
          <cell r="AJ40">
            <v>2700</v>
          </cell>
        </row>
        <row r="41">
          <cell r="K41" t="str">
            <v>เฉพาะเจาะจง (ข) ไม่เกินวงเงินที่กำหนดในกฏกระทรวง</v>
          </cell>
          <cell r="P41" t="str">
            <v>ซื้อวัสดุยานพาหนะและขนส่ง (แบตเตอรี่) รถยนต์ ทะเบียน กฉ ๑๑๗๘ นครปฐม จำนวน ๑ รายการ โดยวิธีเฉพาะเจาะจง</v>
          </cell>
          <cell r="Q41">
            <v>3100</v>
          </cell>
          <cell r="R41">
            <v>3100</v>
          </cell>
          <cell r="Y41">
            <v>2700</v>
          </cell>
          <cell r="AA41" t="str">
            <v>ร้านฮั้วเจริญการไฟฟ้า ๓ โดย นายสุระสิทธิ์ เจียมวัฒนโชติ</v>
          </cell>
          <cell r="AH41" t="str">
            <v>494/2569</v>
          </cell>
          <cell r="AI41" t="str">
            <v>26/01/2569</v>
          </cell>
          <cell r="AJ41">
            <v>2700</v>
          </cell>
        </row>
        <row r="42">
          <cell r="K42" t="str">
            <v>เฉพาะเจาะจง (ข) ไม่เกินวงเงินที่กำหนดในกฏกระทรวง</v>
          </cell>
          <cell r="P42" t="str">
            <v>ซื้อวัสดุยานพาหนะและขนส่ง (แบตเตอรี่) รถยนต์ ทะเบียน กง ๗๖๐๖ นครปฐม จำนวน ๑ รายการ โดยวิธีเฉพาะเจาะจง</v>
          </cell>
          <cell r="Q42">
            <v>3100</v>
          </cell>
          <cell r="R42">
            <v>3100</v>
          </cell>
          <cell r="Y42">
            <v>2700</v>
          </cell>
          <cell r="AA42" t="str">
            <v>ร้านฮั้วเจริญการไฟฟ้า ๓ โดย นายสุระสิทธิ์ เจียมวัฒนโชติ</v>
          </cell>
          <cell r="AH42" t="str">
            <v>493/2569</v>
          </cell>
          <cell r="AI42" t="str">
            <v>26/01/2569</v>
          </cell>
          <cell r="AJ42">
            <v>2700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>ซื้อวัสดุวิทยาศาสตร์หรือการแพทย์ จำนวน ๑ รายการ (งานบริการฯ กองสาธารณสุขฯ) โดยวิธีเฉพาะเจาะจง</v>
          </cell>
          <cell r="Q43">
            <v>90000</v>
          </cell>
          <cell r="R43">
            <v>90000</v>
          </cell>
          <cell r="Y43">
            <v>90000</v>
          </cell>
          <cell r="AA43" t="str">
            <v>บริษัท เนชั่นอะโกร เซอร์วิส จำกัด</v>
          </cell>
          <cell r="AH43" t="str">
            <v>501/2569</v>
          </cell>
          <cell r="AI43" t="str">
            <v>21/01/2569</v>
          </cell>
          <cell r="AJ43">
            <v>90000</v>
          </cell>
        </row>
        <row r="44">
          <cell r="K44" t="str">
            <v>เฉพาะเจาะจง (ข) ไม่เกินวงเงินที่กำหนดในกฏกระทรวง</v>
          </cell>
          <cell r="P44" t="str">
            <v>ซื้อวัสดุที่จำเป็นและเกี่ยวข้องในการจัดงาน โครงการจัดงานวันเด็กแห่งชาติ ประจำปี พ.ศ.๒๕๖๙ จำนวน ๓๘ รายการ  โดยวิธีเฉพาะเจาะจง</v>
          </cell>
          <cell r="Q44">
            <v>14093</v>
          </cell>
          <cell r="R44">
            <v>14093</v>
          </cell>
          <cell r="Y44">
            <v>14093</v>
          </cell>
          <cell r="AA44" t="str">
    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    </cell>
          <cell r="AH44" t="str">
            <v>429/2569</v>
          </cell>
          <cell r="AI44" t="str">
            <v>08/01/2569</v>
          </cell>
          <cell r="AJ44">
            <v>14093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>ซื้อวัสดุสำนักงาน แบบพิมพ์ จำนวน ๗ รายการ (กองคลัง) โดยวิธีเฉพาะเจาะจง</v>
          </cell>
          <cell r="Q45">
            <v>36160</v>
          </cell>
          <cell r="R45">
            <v>36160</v>
          </cell>
          <cell r="Y45">
            <v>36160</v>
          </cell>
          <cell r="AA45" t="str">
            <v>โรงพิมพ์อาสารักษาดินแดน กรมการปกครอง</v>
          </cell>
          <cell r="AH45" t="str">
            <v>นฐ 53302/128</v>
          </cell>
          <cell r="AI45" t="str">
            <v>22/01/2569</v>
          </cell>
          <cell r="AJ45">
            <v>36160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>ซื้อวัสดุสำนักงาน จำนวน ๒๒ รายการ (กองช่าง) โดยวิธีเฉพาะเจาะจง</v>
          </cell>
          <cell r="Q46">
            <v>12767</v>
          </cell>
          <cell r="R46">
            <v>12767</v>
          </cell>
          <cell r="Y46">
            <v>12767</v>
          </cell>
          <cell r="AA46" t="str">
    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    </cell>
          <cell r="AH46" t="str">
            <v>535/2569</v>
          </cell>
          <cell r="AI46" t="str">
            <v>29/01/2569</v>
          </cell>
          <cell r="AJ46">
            <v>12767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ซื้อวัสดุสำนักงาน จำนวน ๒๖ รายการ (กองคลัง) โดยวิธีเฉพาะเจาะจง</v>
          </cell>
          <cell r="Q47">
            <v>11472</v>
          </cell>
          <cell r="R47">
            <v>11472</v>
          </cell>
          <cell r="Y47">
            <v>11472</v>
          </cell>
          <cell r="AA47" t="str">
    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    </cell>
          <cell r="AH47" t="str">
            <v>537/2569</v>
          </cell>
          <cell r="AI47" t="str">
            <v>28/01/2569</v>
          </cell>
          <cell r="AJ47">
            <v>11472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ซื้อหนังสือพิมพ์ เดือนกุมภาพันธ์ ๒๕๖๙ จำนวน ๒ รายการ โดยวิธีเฉพาะเจาะจง</v>
          </cell>
          <cell r="Q48">
            <v>800</v>
          </cell>
          <cell r="R48">
            <v>800</v>
          </cell>
          <cell r="Y48">
            <v>800</v>
          </cell>
          <cell r="AA48" t="str">
            <v>นายมนตรี  ตี่นาสวน</v>
          </cell>
          <cell r="AH48" t="str">
            <v>555/2569</v>
          </cell>
          <cell r="AJ48">
            <v>800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ซื้อครุภัณฑ์สำนักงาน เวทีอลูมิเนียมสำเร็จรูป โดยวิธีเฉพาะเจาะจง</v>
          </cell>
          <cell r="Q49">
            <v>465000</v>
          </cell>
          <cell r="R49">
            <v>459000</v>
          </cell>
          <cell r="Y49">
            <v>458998.97</v>
          </cell>
          <cell r="AA49" t="str">
            <v>ห้างหุ้นส่วนจำกัด เกรท ซาวด์ โซลูชั่น</v>
          </cell>
          <cell r="AH49" t="str">
            <v>7/2569</v>
          </cell>
          <cell r="AJ49">
            <v>458998.97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ซื้อวัสดุงานบ้านงานครัว จำนวน 9 รายการ (สำนักปลัดเทศบาล) โดยวิธีเฉพาะเจาะจง</v>
          </cell>
          <cell r="Q50">
            <v>25350</v>
          </cell>
          <cell r="R50">
            <v>25350</v>
          </cell>
          <cell r="Y50">
            <v>25350</v>
          </cell>
          <cell r="AA50" t="str">
            <v>เจ เอฟ เซอร์วิส</v>
          </cell>
          <cell r="AH50" t="str">
            <v>417/2569</v>
          </cell>
          <cell r="AI50" t="str">
            <v>12/01/2569</v>
          </cell>
          <cell r="AJ50">
            <v>25350</v>
          </cell>
        </row>
        <row r="51">
          <cell r="K51" t="str">
            <v>เฉพาะเจาะจง (ข) ไม่เกินวงเงินที่กำหนดในกฏกระทรวง</v>
          </cell>
          <cell r="P51" t="str">
            <v>ซื้อของรางวัลเด็กที่ร่วมกิจกรรมตามฐานความรู้ต่างๆ โครงการจัดงานวันเด็กแห่งชาติ ประจำปี พ.ศ.๒๕๖๙ จำนวน ๒๒ รายการ     โดยวิธีเฉพาะเจาะจง</v>
          </cell>
          <cell r="Q51">
            <v>60000</v>
          </cell>
          <cell r="R51">
            <v>60000</v>
          </cell>
          <cell r="Y51">
            <v>60000</v>
          </cell>
          <cell r="AA51" t="str">
            <v>เจ เอฟ เซอร์วิส</v>
          </cell>
          <cell r="AH51" t="str">
            <v>430/2569</v>
          </cell>
          <cell r="AI51" t="str">
            <v>08/01/2569</v>
          </cell>
          <cell r="AJ51">
            <v>60000</v>
          </cell>
        </row>
        <row r="52">
          <cell r="K52" t="str">
            <v>เฉพาะเจาะจง (ข) ไม่เกินวงเงินที่กำหนดในกฏกระทรวง</v>
          </cell>
          <cell r="P52" t="str">
            <v>ซื้อธงชาติ จำนวน 2 รายการ (สำนักปลัดเทศบาล) โดยวิธีเฉพาะเจาะจง</v>
          </cell>
          <cell r="Q52">
            <v>12400</v>
          </cell>
          <cell r="R52">
            <v>12400</v>
          </cell>
          <cell r="Y52">
            <v>12400</v>
          </cell>
          <cell r="AA52" t="str">
            <v>เจ เอฟ เซอร์วิส</v>
          </cell>
          <cell r="AH52" t="str">
            <v>439/2569</v>
          </cell>
          <cell r="AI52" t="str">
            <v>15/01/2569</v>
          </cell>
          <cell r="AJ52">
            <v>12400</v>
          </cell>
        </row>
        <row r="53">
          <cell r="K53" t="str">
            <v>เฉพาะเจาะจง (ข) ไม่เกินวงเงินที่กำหนดในกฏกระทรวง</v>
          </cell>
          <cell r="P53" t="str">
            <v>ซื้อครุภัณฑ์คอมพิวเตอร์หรืออิเล็กทรอนิกส์ เครื่องคอมพิวเตอร์ All In One สำหรับงานสำนักงาน จำนวน 2 เครื่อง (สำนักปลัดเทศบาล) โดยวิธีเฉพาะเจาะจง</v>
          </cell>
          <cell r="Q53">
            <v>40000</v>
          </cell>
          <cell r="R53">
            <v>40000</v>
          </cell>
          <cell r="Y53">
            <v>40000</v>
          </cell>
          <cell r="AA53" t="str">
            <v>เจ เอฟ เซอร์วิส</v>
          </cell>
          <cell r="AH53" t="str">
            <v>496/2569</v>
          </cell>
          <cell r="AI53" t="str">
            <v>30/01/2569</v>
          </cell>
          <cell r="AJ53">
            <v>40000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ซื้อครุภัณฑ์คอมพิวเตอร์หรืออิเล็กทรอนิกส์ เครื่องคอมพิวเตอร์โน้ตบุ๊ก สำหรับงานประมวลผล จำนวน 2 เครื่อง (สำนักปลัดเทศบาล)  โดยวิธีเฉพาะเจาะจง</v>
          </cell>
          <cell r="Q54">
            <v>48000</v>
          </cell>
          <cell r="R54">
            <v>48000</v>
          </cell>
          <cell r="Y54">
            <v>48000</v>
          </cell>
          <cell r="AA54" t="str">
            <v>เจ เอฟ เซอร์วิส</v>
          </cell>
          <cell r="AH54" t="str">
            <v>497/2569</v>
          </cell>
          <cell r="AI54" t="str">
            <v>30/01/2569</v>
          </cell>
          <cell r="AJ54">
            <v>48000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ซื้อครุภัณฑ์คอมพิวเตอร์หรืออิเล็กทรอนิกส์ เครื่องพิมพ์ Multifunction แบบฉีดหมึกติดตั้งถังหมึกพิมพ์ จำนวน 1 เครื่อง (สำนักปลัดเทศบาล) โดยวิธีเฉพาะเจาะจง</v>
          </cell>
          <cell r="Q55">
            <v>8000</v>
          </cell>
          <cell r="R55">
            <v>8000</v>
          </cell>
          <cell r="Y55">
            <v>8000</v>
          </cell>
          <cell r="AA55" t="str">
            <v>เจ เอฟ เซอร์วิส</v>
          </cell>
          <cell r="AH55" t="str">
            <v>498/2569</v>
          </cell>
          <cell r="AI55" t="str">
            <v>30/01/2569</v>
          </cell>
          <cell r="AJ55">
            <v>8000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>ซื้อครุภัณฑ์คอมพิวเตอร์หรืออิเล็กทรอนิกส์ เครื่องพิมพ์เลเซอร์ หรือ LED ขาวดำ ชนิด Network แบบที่ 1 จำนวน 1 เครื่อง (สำนักปลัดเทศบาล) โดยวิธีเฉพาะเจาะจง</v>
          </cell>
          <cell r="Q56">
            <v>8900</v>
          </cell>
          <cell r="R56">
            <v>8900</v>
          </cell>
          <cell r="Y56">
            <v>8900</v>
          </cell>
          <cell r="AA56" t="str">
            <v>เจ เอฟ เซอร์วิส</v>
          </cell>
          <cell r="AH56" t="str">
            <v>499/2569</v>
          </cell>
          <cell r="AI56" t="str">
            <v>30/01/2569</v>
          </cell>
          <cell r="AJ56">
            <v>8900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ซื้อครุภัณฑ์คอมพิวเตอร์หรืออิเล็กทรอนิกส์ เครื่องสแกนเนอร์ สำหรับงานเก็บเอกสารระดับศูนย์บริการ แบบที่ ๑ จำนวน ๑ เครื่อง (สำนักปลัดเทศบาล) โดยวิธีเฉพาะเจาะจง</v>
          </cell>
          <cell r="Q57">
            <v>15000</v>
          </cell>
          <cell r="R57">
            <v>15000</v>
          </cell>
          <cell r="Y57">
            <v>15000</v>
          </cell>
          <cell r="AA57" t="str">
            <v>เจ เอฟ เซอร์วิส</v>
          </cell>
          <cell r="AH57" t="str">
            <v>500/2569</v>
          </cell>
          <cell r="AI57" t="str">
            <v>30/01/2569</v>
          </cell>
          <cell r="AJ57">
            <v>15000</v>
          </cell>
        </row>
        <row r="58">
          <cell r="K58" t="str">
            <v>เฉพาะเจาะจง (ข) ไม่เกินวงเงินที่กำหนดในกฏกระทรวง</v>
          </cell>
          <cell r="P58" t="str">
            <v>ซื้อวัสดุสำนักงาน จำนวน 24 รายการ (สำนักปลัดเทศบาล) โดยวิธีเฉพาะเจาะจง</v>
          </cell>
          <cell r="Q58">
            <v>26596</v>
          </cell>
          <cell r="R58">
            <v>26596</v>
          </cell>
          <cell r="Y58">
            <v>26596</v>
          </cell>
          <cell r="AA58" t="str">
    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    </cell>
          <cell r="AH58" t="str">
            <v>525/2569</v>
          </cell>
          <cell r="AI58" t="str">
            <v>30/01/2569</v>
          </cell>
          <cell r="AJ58">
            <v>26596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ซื้อวัสดุเครื่องแต่งกาย งานสวนสาธารณะ จำนวน  ๒ รายการ (กองช่าง) โดยวิธีเฉพาะเจาะจง</v>
          </cell>
          <cell r="Q59">
            <v>9500</v>
          </cell>
          <cell r="R59">
            <v>9500</v>
          </cell>
          <cell r="Y59">
            <v>9500</v>
          </cell>
          <cell r="AA59" t="str">
            <v>ร้านทรัพย์ยิ่งเจริญ</v>
          </cell>
          <cell r="AH59" t="str">
            <v>544/2569</v>
          </cell>
          <cell r="AJ59">
            <v>9500</v>
          </cell>
        </row>
        <row r="60">
          <cell r="K60" t="str">
            <v>เฉพาะเจาะจง (ข) ไม่เกินวงเงินที่กำหนดในกฏกระทรวง</v>
          </cell>
          <cell r="P60" t="str">
            <v>ซื้อวัสดุเชื้อเพลิงและหล่อลื่น (งานบริหารทั่วไป) เดือนธันวาคม ๒๕๖๘ จำนวน ๒ รายการ โดยวิธีเฉพาะเจาะจง</v>
          </cell>
          <cell r="Q60">
            <v>4100</v>
          </cell>
          <cell r="R60">
            <v>4100</v>
          </cell>
          <cell r="Y60">
            <v>4100</v>
          </cell>
          <cell r="AA60" t="str">
            <v>บริษัท ธนาคารกรุงไทย จำกัด (มหาชน)</v>
          </cell>
          <cell r="AH60" t="str">
            <v>432/2569</v>
          </cell>
          <cell r="AI60" t="str">
            <v>05/01/2569</v>
          </cell>
          <cell r="AJ60">
            <v>4100</v>
          </cell>
        </row>
        <row r="61">
          <cell r="K61" t="str">
            <v>เฉพาะเจาะจง (ข) ไม่เกินวงเงินที่กำหนดในกฏกระทรวง</v>
          </cell>
          <cell r="P61" t="str">
            <v>ซื้อวัสดุน้ำมันเชื้อเพลิงและหล่อลื่น ประจำเดือน ธันวาคม 2568 จำนวน 2 รายการ (กองคลัง) โดยวิธีเฉพาะเจาะจง</v>
          </cell>
          <cell r="Q61">
            <v>3900</v>
          </cell>
          <cell r="R61">
            <v>3900</v>
          </cell>
          <cell r="Y61">
            <v>3900</v>
          </cell>
          <cell r="AA61" t="str">
            <v>บริษัท ธนาคารกรุงไทย จำกัด (มหาชน)</v>
          </cell>
          <cell r="AH61" t="str">
            <v>431/2569</v>
          </cell>
          <cell r="AI61" t="str">
            <v>05/01/2569</v>
          </cell>
          <cell r="AJ61">
            <v>3900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ซื้อวัสดุน้ำมันเชื้อเพลิงและหล่อลื่น ประจำเดือน ธันวาคม จำนวน 1 รายการ (กองคลัง) โดยวิธีเฉพาะเจาะจง</v>
          </cell>
          <cell r="Q62">
            <v>1500</v>
          </cell>
          <cell r="R62">
            <v>1500</v>
          </cell>
          <cell r="Y62">
            <v>1500</v>
          </cell>
          <cell r="AA62" t="str">
            <v>บริษัท ธนาคารกรุงไทย จำกัด (มหาชน)</v>
          </cell>
          <cell r="AH62" t="str">
            <v>434/2569</v>
          </cell>
          <cell r="AI62" t="str">
            <v>06/01/2569</v>
          </cell>
          <cell r="AJ62">
            <v>1500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ซื้อวัสดุเชื้อเพลิงและหล่อลื่น ประจำเดือน ธันวาคม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    </cell>
          <cell r="Q63">
            <v>1500</v>
          </cell>
          <cell r="R63">
            <v>1500</v>
          </cell>
          <cell r="Y63">
            <v>1500</v>
          </cell>
          <cell r="AA63" t="str">
            <v>บริษัท ธนาคารกรุงไทย จำกัด (มหาชน)</v>
          </cell>
          <cell r="AH63" t="str">
            <v>433/2569</v>
          </cell>
          <cell r="AI63" t="str">
            <v>06/01/2569</v>
          </cell>
          <cell r="AJ63">
            <v>1500</v>
          </cell>
        </row>
        <row r="64">
          <cell r="K64" t="str">
            <v>เฉพาะเจาะจง (ข) ไม่เกินวงเงินที่กำหนดในกฏกระทรวง</v>
          </cell>
          <cell r="P64" t="str">
            <v>ซื้อวัสดุเชื้อเพลิงและหล่อลื่น (งานป้องกันฯ) วันที่ ๑๖-๓๑ ธันวาคม ๒๕๖๘ จำนวน ๒ รายการ โดยวิธีเฉพาะเจาะจง</v>
          </cell>
          <cell r="Q64">
            <v>11200</v>
          </cell>
          <cell r="R64">
            <v>11200</v>
          </cell>
          <cell r="Y64">
            <v>11200</v>
          </cell>
          <cell r="AA64" t="str">
            <v>บริษัท อ้อมใหญ่ปิโตรเลียม เซอร์วิส จำกัด</v>
          </cell>
          <cell r="AH64" t="str">
            <v>436/2569</v>
          </cell>
          <cell r="AI64" t="str">
            <v>06/01/2569</v>
          </cell>
          <cell r="AJ64">
            <v>11200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ซื้อวัสดุเชื้อเพลิงและหล่อลื่น (งานป้องกันฯ) เดือนธันวาคม ๒๕๖๘ จำนวน ๑ รายการ โดยวิธีเฉพาะเจาะจง</v>
          </cell>
          <cell r="Q65">
            <v>19700</v>
          </cell>
          <cell r="R65">
            <v>19700</v>
          </cell>
          <cell r="Y65">
            <v>19700</v>
          </cell>
          <cell r="AA65" t="str">
            <v>บริษัท ธนาคารกรุงไทย จำกัด (มหาชน)</v>
          </cell>
          <cell r="AH65" t="str">
            <v>435/2569</v>
          </cell>
          <cell r="AI65" t="str">
            <v>06/01/2569</v>
          </cell>
          <cell r="AJ65">
            <v>19700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>ซื้อวัสดุเชื้อเพลิงและหล่อลื่น รถยนต์ส่วนกลาง หมายเลขทะเบียน กว ๘๐๔๔ นครปฐม ประจำเดือน ธันวาคม ๒๕๖๘ (กองยุทธศาสตร์และงบประมาณ) โดยวิธีเฉพาะเจาะจง</v>
          </cell>
          <cell r="Q66">
            <v>1600</v>
          </cell>
          <cell r="R66">
            <v>1600</v>
          </cell>
          <cell r="Y66">
            <v>1600</v>
          </cell>
          <cell r="AA66" t="str">
            <v>บริษัท ธนาคารกรุงไทย จำกัด (มหาชน)</v>
          </cell>
          <cell r="AH66" t="str">
            <v>445/2569</v>
          </cell>
          <cell r="AI66" t="str">
            <v>13/01/2569</v>
          </cell>
          <cell r="AJ66">
            <v>1600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ซื้อวัสดุเชื้อเพลิงและหล่อลื่น  จำนวน  ๒  รายการ ประจำวันที่ ๑๖-๓๑ ธันวาคม ๒๕๖๘ (งานบริการ ฯ กองสาธารณสุข ฯ) โดยวิธีเฉพาะเจาะจง</v>
          </cell>
          <cell r="Q67">
            <v>1600</v>
          </cell>
          <cell r="R67">
            <v>1600</v>
          </cell>
          <cell r="Y67">
            <v>1600</v>
          </cell>
          <cell r="AA67" t="str">
            <v>บริษัท อ้อมใหญ่ปิโตรเลียม เซอร์วิส จำกัด</v>
          </cell>
          <cell r="AH67" t="str">
            <v>446/2569</v>
          </cell>
          <cell r="AI67" t="str">
            <v>12/01/2569</v>
          </cell>
          <cell r="AJ67">
            <v>1600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>ซื้อวัสดุเชื้อเพลิงและหล่อลื่น  จำนวน  ๑  รายการ  ประจำวันที่  ๑๖-๓๑ ธันวาคม ๒๕๖๘ (งานศูนย์ ฯ  กองสาธารณสุข ฯ) โดยวิธีเฉพาะเจาะจง</v>
          </cell>
          <cell r="Q68">
            <v>7000</v>
          </cell>
          <cell r="R68">
            <v>7000</v>
          </cell>
          <cell r="Y68">
            <v>7000</v>
          </cell>
          <cell r="AA68" t="str">
            <v>บริษัท อ้อมใหญ่ปิโตรเลียม เซอร์วิส จำกัด</v>
          </cell>
          <cell r="AH68" t="str">
            <v>447/2569</v>
          </cell>
          <cell r="AI68" t="str">
            <v>12/01/2569</v>
          </cell>
          <cell r="AJ68">
            <v>7000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ซื้อวัสดุเชื้อเพลิงและหล่อลื่น จำนวน  ๒  รายการ ประจำวันที่ ๑๖-๓๑ ธันวาคม ๒๕๖๘ (งานกำจัดขยะ ฯ กองสาธารณสุข ฯ) โดยวิธีเฉพาะเจาะจง</v>
          </cell>
          <cell r="Q69">
            <v>52100</v>
          </cell>
          <cell r="R69">
            <v>52100</v>
          </cell>
          <cell r="Y69">
            <v>52100</v>
          </cell>
          <cell r="AA69" t="str">
            <v>บริษัท อ้อมใหญ่ปิโตรเลียม เซอร์วิส จำกัด</v>
          </cell>
          <cell r="AH69" t="str">
            <v>448/2569</v>
          </cell>
          <cell r="AI69" t="str">
            <v>12/01/2569</v>
          </cell>
          <cell r="AJ69">
            <v>52100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ซื้อวัสดุเชื้อเพลิงและหล่อลื่น  รถบรรทุกขยะ  ทะเบียน ๙๐-๒๗๑๒ นฐ  (งานกำจัดขยะ ฯ กองสาธารณสุข ฯ) โดยวิธีเฉพาะเจาะจง</v>
          </cell>
          <cell r="Q70">
            <v>1600</v>
          </cell>
          <cell r="R70">
            <v>1600</v>
          </cell>
          <cell r="Y70">
            <v>1600</v>
          </cell>
          <cell r="AA70" t="str">
            <v>บริษัท ปตท.บริหารธุรกิจค้าปลีก จำกัด</v>
          </cell>
          <cell r="AH70" t="str">
            <v>449/2569</v>
          </cell>
          <cell r="AI70" t="str">
            <v>12/01/2569</v>
          </cell>
          <cell r="AJ70">
            <v>1600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 xml:space="preserve">ซื้อวัสดุเชื้อเพลิงและหล่อลื่น ประจำเดือนธันวาคม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    </cell>
          <cell r="Q71">
            <v>3000</v>
          </cell>
          <cell r="R71">
            <v>3000</v>
          </cell>
          <cell r="Y71">
            <v>3000</v>
          </cell>
          <cell r="AA71" t="str">
            <v>บริษัท ธนาคารกรุงไทย จำกัด (มหาชน)</v>
          </cell>
          <cell r="AH71" t="str">
            <v>457/2569</v>
          </cell>
          <cell r="AI71" t="str">
            <v>13/01/2569</v>
          </cell>
          <cell r="AJ71">
            <v>3000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(ระหว่างวันที่ 16-30 ธ.ค.68) งานก่อสร้าง  โดยวิธีเฉพาะเจาะจง</v>
          </cell>
          <cell r="Q72">
            <v>7500</v>
          </cell>
          <cell r="R72">
            <v>7500</v>
          </cell>
          <cell r="Y72">
            <v>7500</v>
          </cell>
          <cell r="AA72" t="str">
            <v>บริษัท อ้อมใหญ่ปิโตรเลียมเซอร์วิส จำกัด</v>
          </cell>
          <cell r="AH72" t="str">
            <v>458/2569</v>
          </cell>
          <cell r="AI72" t="str">
            <v>14/01/2569</v>
          </cell>
          <cell r="AJ72">
            <v>7500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>ซื้อวัสดุเชื้อเพลิงและหล่อลื่น (ระหว่างวันที่ 16-30 ธ.ค.68) งานสวนสาธารณะ โดยวิธีเฉพาะเจาะจง</v>
          </cell>
          <cell r="Q73">
            <v>1500</v>
          </cell>
          <cell r="R73">
            <v>1500</v>
          </cell>
          <cell r="Y73">
            <v>1500</v>
          </cell>
          <cell r="AA73" t="str">
            <v>บริษัท อ้อมใหญ่ปิโตรเลียมเซอร์วิส จำกัด</v>
          </cell>
          <cell r="AH73" t="str">
            <v>459/2569</v>
          </cell>
          <cell r="AI73" t="str">
            <v>14/01/2569</v>
          </cell>
          <cell r="AJ73">
            <v>1500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 จำนวน  ๑  รายการ  ประจำเดือน  ธันวาคม ๒๕๖๘ (งานบริหาร ฯ กองสาธารณสุข ฯ) โดยวิธีเฉพาะเจาะจง</v>
          </cell>
          <cell r="Q74">
            <v>3000</v>
          </cell>
          <cell r="R74">
            <v>3000</v>
          </cell>
          <cell r="Y74">
            <v>3000</v>
          </cell>
          <cell r="AA74" t="str">
            <v>บริษัท ธนาคารกรุงไทย จำกัด (มหาชน)</v>
          </cell>
          <cell r="AH74" t="str">
            <v>469/2569</v>
          </cell>
          <cell r="AI74" t="str">
            <v>15/01/2569</v>
          </cell>
          <cell r="AJ74">
            <v>3000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 จำนวน  ๑  รายการ ประจำเดือน  ธันวาคม ๒๕๖๘ (งานบริการ ฯ กองสาธารณสุข ฯ) โดยวิธีเฉพาะเจาะจง</v>
          </cell>
          <cell r="Q75">
            <v>3000</v>
          </cell>
          <cell r="R75">
            <v>3000</v>
          </cell>
          <cell r="Y75">
            <v>3000</v>
          </cell>
          <cell r="AA75" t="str">
            <v>บริษัท ธนาคารกรุงไทย จำกัด (มหาชน)</v>
          </cell>
          <cell r="AH75" t="str">
            <v>470/2569</v>
          </cell>
          <cell r="AI75" t="str">
            <v>15/01/2569</v>
          </cell>
          <cell r="AJ75">
            <v>3000</v>
          </cell>
        </row>
        <row r="76">
          <cell r="K76" t="str">
            <v>เฉพาะเจาะจง (ข) ไม่เกินวงเงินที่กำหนดในกฏกระทรวง</v>
          </cell>
          <cell r="P76" t="str">
            <v>ซื้อวัสดุเชื้อเพลิงและหล่อลื่น  จำนวน  ๒  รายการ ประจำเดือน  ธันวาคม ๒๕๖๘ (งานศูนย์ ฯ  กองสาธารณสุข ฯ) โดยวิธีเฉพาะเจาะจง</v>
          </cell>
          <cell r="Q76">
            <v>3100</v>
          </cell>
          <cell r="R76">
            <v>3100</v>
          </cell>
          <cell r="Y76">
            <v>3100</v>
          </cell>
          <cell r="AA76" t="str">
            <v>บริษัท ธนาคารกรุงไทย จำกัด (มหาชน)</v>
          </cell>
          <cell r="AH76" t="str">
            <v>471/2569</v>
          </cell>
          <cell r="AI76" t="str">
            <v>15/01/2569</v>
          </cell>
          <cell r="AJ76">
            <v>3100</v>
          </cell>
        </row>
        <row r="77">
          <cell r="K77" t="str">
            <v>เฉพาะเจาะจง (ข) ไม่เกินวงเงินที่กำหนดในกฏกระทรวง</v>
          </cell>
          <cell r="P77" t="str">
    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    </cell>
          <cell r="Q77">
            <v>96694</v>
          </cell>
          <cell r="R77">
            <v>96694</v>
          </cell>
          <cell r="Y77">
            <v>96694</v>
          </cell>
          <cell r="AA77" t="str">
            <v>บริษัท ธนาคารกรุงไทย จำกัด (มหาชน)</v>
          </cell>
          <cell r="AH77" t="str">
            <v>472/2569</v>
          </cell>
          <cell r="AI77" t="str">
            <v>15/01/2569</v>
          </cell>
          <cell r="AJ77">
            <v>96694</v>
          </cell>
        </row>
        <row r="78">
          <cell r="K78" t="str">
            <v>เฉพาะเจาะจง (ข) ไม่เกินวงเงินที่กำหนดในกฏกระทรวง</v>
          </cell>
          <cell r="P78" t="str">
    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    </cell>
          <cell r="Q78">
            <v>89500</v>
          </cell>
          <cell r="R78">
            <v>89500</v>
          </cell>
          <cell r="Y78">
            <v>89500</v>
          </cell>
          <cell r="AA78" t="str">
            <v>บริษัท ธนาคารกรุงไทย จำกัด (มหาชน)</v>
          </cell>
          <cell r="AH78" t="str">
            <v>473/2569</v>
          </cell>
          <cell r="AI78" t="str">
            <v>15/01/2569</v>
          </cell>
          <cell r="AJ78">
            <v>89500</v>
          </cell>
        </row>
        <row r="79">
          <cell r="K79" t="str">
            <v>เฉพาะเจาะจง (ข) ไม่เกินวงเงินที่กำหนดในกฏกระทรวง</v>
          </cell>
          <cell r="P79" t="str">
    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    </cell>
          <cell r="Q79">
            <v>44000</v>
          </cell>
          <cell r="R79">
            <v>44000</v>
          </cell>
          <cell r="Y79">
            <v>44000</v>
          </cell>
          <cell r="AA79" t="str">
            <v>บริษัท ธนาคารกรุงไทย จำกัด (มหาชน)</v>
          </cell>
          <cell r="AH79" t="str">
            <v>474/2569</v>
          </cell>
          <cell r="AI79" t="str">
            <v>15/01/2569</v>
          </cell>
          <cell r="AJ79">
            <v>44000</v>
          </cell>
        </row>
        <row r="80">
          <cell r="K80" t="str">
            <v>เฉพาะเจาะจง (ข) ไม่เกินวงเงินที่กำหนดในกฏกระทรวง</v>
          </cell>
          <cell r="P80" t="str">
            <v>ซื้อวัสดุเชื้อเพลิงและหล่อลื่น งานสวนสาธารณะ จำนวน  ๒ รายการ (กองช่าง) โดยวิธีเฉพาะเจาะจง</v>
          </cell>
          <cell r="Q80">
            <v>11170.8</v>
          </cell>
          <cell r="R80">
            <v>11170.8</v>
          </cell>
          <cell r="Y80">
            <v>11170.8</v>
          </cell>
          <cell r="AA80" t="str">
            <v>นางประยงค์ รอดจิบ</v>
          </cell>
          <cell r="AH80" t="str">
            <v>491/2569</v>
          </cell>
          <cell r="AI80" t="str">
            <v>29/01/2569</v>
          </cell>
          <cell r="AJ80">
            <v>11170.8</v>
          </cell>
        </row>
        <row r="81">
          <cell r="K81" t="str">
            <v>เฉพาะเจาะจง (ข) ไม่เกินวงเงินที่กำหนดในกฏกระทรวง</v>
          </cell>
          <cell r="P81" t="str">
            <v>ซื้อวัสดุเชื้อเพลิงและหล่อลื่น  จำนวน  ๑  รายการ  ประจำวันที่  ๑-๑๕ มกราคม ๒๕๖๙ (งานศูนย์ ฯ  กองสาธารณสุข ฯ) โดยวิธีเฉพาะเจาะจง</v>
          </cell>
          <cell r="Q81">
            <v>4000</v>
          </cell>
          <cell r="R81">
            <v>4000</v>
          </cell>
          <cell r="Y81">
            <v>4000</v>
          </cell>
          <cell r="AA81" t="str">
            <v>บริษัท อ้อมใหญ่ปิโตรเลียม เซอร์วิส จำกัด</v>
          </cell>
          <cell r="AH81" t="str">
            <v>519/2569</v>
          </cell>
          <cell r="AI81" t="str">
            <v>23/01/2569</v>
          </cell>
          <cell r="AJ81">
            <v>4000</v>
          </cell>
        </row>
        <row r="82">
          <cell r="K82" t="str">
            <v>เฉพาะเจาะจง (ข) ไม่เกินวงเงินที่กำหนดในกฏกระทรวง</v>
          </cell>
          <cell r="P82" t="str">
            <v>ซื้อวัสดุเชื้อเพลิงและหล่อลื่น จำนวน  ๒  รายการ ประจำวันที่ ๑-๑๕ มกราคม ๒๕๖๙ (งานกำจัดขยะ ฯ กองสาธารณสุข ฯ) โดยวิธีเฉพาะเจาะจง</v>
          </cell>
          <cell r="Q82">
            <v>29100</v>
          </cell>
          <cell r="R82">
            <v>29100</v>
          </cell>
          <cell r="Y82">
            <v>29100</v>
          </cell>
          <cell r="AA82" t="str">
            <v>บริษัท อ้อมใหญ่ปิโตรเลียม เซอร์วิส จำกัด</v>
          </cell>
          <cell r="AH82" t="str">
            <v>520/2569</v>
          </cell>
          <cell r="AI82" t="str">
            <v>23/01/2569</v>
          </cell>
          <cell r="AJ82">
            <v>29100</v>
          </cell>
        </row>
        <row r="83">
          <cell r="K83" t="str">
            <v>เฉพาะเจาะจง (ข) ไม่เกินวงเงินที่กำหนดในกฏกระทรวง</v>
          </cell>
          <cell r="P83" t="str">
            <v>ซื้อวัสดุเชื้อเพลิงและหล่อลื่น (ระหว่างวันที่ ๑ - ๑๕ ม.ค.๖๙) งานก่อสร้าง  โดยวิธีเฉพาะเจาะจง</v>
          </cell>
          <cell r="Q83">
            <v>6000</v>
          </cell>
          <cell r="R83">
            <v>6000</v>
          </cell>
          <cell r="Y83">
            <v>6000</v>
          </cell>
          <cell r="AA83" t="str">
            <v>บริษัท อ้อมใหญ่ปิโตรเลียมเซอร์วิส จำกัด</v>
          </cell>
          <cell r="AH83" t="str">
            <v>523/2569</v>
          </cell>
          <cell r="AI83" t="str">
            <v>23/01/2569</v>
          </cell>
          <cell r="AJ83">
            <v>6000</v>
          </cell>
        </row>
        <row r="84">
          <cell r="K84" t="str">
            <v>เฉพาะเจาะจง (ข) ไม่เกินวงเงินที่กำหนดในกฏกระทรวง</v>
          </cell>
          <cell r="P84" t="str">
            <v>ซื้อวัสดุเชื้อเพลิงและหล่อลื่น (ระหว่างวันที่ ๑ - ๑๕ ม.ค.๖๙) งานสวนสาธารณะ โดยวิธีเฉพาะเจาะจง</v>
          </cell>
          <cell r="Q84">
            <v>10000</v>
          </cell>
          <cell r="R84">
            <v>10000</v>
          </cell>
          <cell r="Y84">
            <v>10000</v>
          </cell>
          <cell r="AA84" t="str">
            <v>บริษัท อ้อมใหญ่ปิโตรเลียมเซอร์วิส จำกัด</v>
          </cell>
          <cell r="AH84" t="str">
            <v>528/2569</v>
          </cell>
          <cell r="AI84" t="str">
            <v>23/01/2569</v>
          </cell>
          <cell r="AJ84">
            <v>10000</v>
          </cell>
        </row>
        <row r="85">
          <cell r="K85" t="str">
            <v>เฉพาะเจาะจง (ข) ไม่เกินวงเงินที่กำหนดในกฏกระทรวง</v>
          </cell>
          <cell r="P85" t="str">
            <v>ซื้อวัสดุเชื้อเพลิงและหล่อลื่น ประจำเดือนมกราคม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85">
            <v>2600</v>
          </cell>
          <cell r="R85">
            <v>2600</v>
          </cell>
          <cell r="Y85">
            <v>2600</v>
          </cell>
          <cell r="AA85" t="str">
            <v>บริษัท ธนาคารกรุงไทย จำกัด (มหาชน)</v>
          </cell>
          <cell r="AH85" t="str">
            <v>558/2569</v>
          </cell>
          <cell r="AI85" t="str">
            <v>30/01/2569</v>
          </cell>
          <cell r="AJ85">
            <v>2600</v>
          </cell>
        </row>
        <row r="86">
          <cell r="K86" t="str">
            <v>เฉพาะเจาะจง (ข) ไม่เกินวงเงินที่กำหนดในกฏกระทรวง</v>
          </cell>
          <cell r="P86" t="str">
            <v>ซื้อวัสดุเชื้อเพลิงและหล่อลื่น (งานเทศกิจ) เดือนมกราคม ๒๕๖๙ จำนวน ๑ รายการ โดยวิธีเฉพาะเจาะจง</v>
          </cell>
          <cell r="Q86">
            <v>4000</v>
          </cell>
          <cell r="R86">
            <v>4000</v>
          </cell>
          <cell r="Y86">
            <v>4000</v>
          </cell>
          <cell r="AA86" t="str">
            <v>บริษัท ธนาคารกรุงไทย จำกัด (มหาชน)</v>
          </cell>
          <cell r="AH86" t="str">
            <v>560/2569</v>
          </cell>
          <cell r="AI86" t="str">
            <v>30/01/2569</v>
          </cell>
          <cell r="AJ86">
            <v>4000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9">
          <cell r="K19" t="str">
            <v>เฉพาะเจาะจง (ข) ไม่เกินวงเงินที่กำหนดในกฏกระทรวง</v>
          </cell>
          <cell r="P19" t="str">
            <v>จ้างก่อสร้างประตูสแตนเลสและช่องรั้วโรงเรียนเทศบาล ๒ วัดอ้อมใหญ่ (นครราษฎร์วิทยาคาร) โดยวิธีเฉพาะเจาะจง</v>
          </cell>
          <cell r="Q19">
            <v>228000</v>
          </cell>
          <cell r="R19">
            <v>227972.88</v>
          </cell>
          <cell r="Y19">
            <v>227000</v>
          </cell>
          <cell r="AA19" t="str">
            <v>ภัทรชัย    ตั้งเจริญกร</v>
          </cell>
          <cell r="AH19" t="str">
            <v>4/2569</v>
          </cell>
          <cell r="AJ19">
            <v>227000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จ้างซ่อมรถบรรทุกขยะ (คอนเทรนเนอร์) ทะเบียน ๙๐-๗๒๕๓ นฐ จำนวน ๔ รายการ (งานกำจัดขยะ ฯ กองสาธารณสุข ฯ) โดยวิธีเฉพาะเจาะจง</v>
          </cell>
          <cell r="Q20">
            <v>9555.1</v>
          </cell>
          <cell r="R20">
            <v>9555.1</v>
          </cell>
          <cell r="Y20">
            <v>9555.1</v>
          </cell>
          <cell r="AA20" t="str">
            <v>ห้างหุ้นส่วนจำกัด ชัยรุ่งเรืองเซอร์วิส</v>
          </cell>
          <cell r="AH20" t="str">
            <v>574/2569</v>
          </cell>
          <cell r="AI20" t="str">
            <v>11/02/2569</v>
          </cell>
          <cell r="AJ20">
            <v>9555.1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จ้างซ่อมรถบรรทุกขยะ (คอนเทรนเนอร์) ทะเบียน ๘๙-๕๖๓๙ นฐ จำนวน  ๑๑  รายการ (งานกำจัดขยะ ฯ กองสาธารณสุข ฯ) โดยวิธีเฉพาะเจาะจง</v>
          </cell>
          <cell r="Q21">
            <v>19698.7</v>
          </cell>
          <cell r="R21">
            <v>19698.7</v>
          </cell>
          <cell r="Y21">
            <v>19698.7</v>
          </cell>
          <cell r="AA21" t="str">
            <v>ห้างหุ้นส่วนจำกัด ชัยรุ่งเรืองเซอร์วิส</v>
          </cell>
          <cell r="AH21" t="str">
            <v>575/2569</v>
          </cell>
          <cell r="AI21" t="str">
            <v>11/02/2569</v>
          </cell>
          <cell r="AJ21">
            <v>19698.7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>จ้างซ่อมรถบรรทุกขยะ (อัดท้าย) ทะเบียน  ๙๐-๒๗๑๒ นฐ จำนวน ๑๔ รายการ (งานกำจัดขยะ ฯ กองสาธารณสุข ฯ) โดยวิธีเฉพาะเจาะจง</v>
          </cell>
          <cell r="Q22">
            <v>27456.2</v>
          </cell>
          <cell r="R22">
            <v>27456.2</v>
          </cell>
          <cell r="Y22">
            <v>27456.2</v>
          </cell>
          <cell r="AA22" t="str">
            <v>ห้างหุ้นส่วนจำกัด ชัยรุ่งเรืองเซอร์วิส</v>
          </cell>
          <cell r="AH22" t="str">
            <v>576/2569</v>
          </cell>
          <cell r="AI22" t="str">
            <v>11/02/2569</v>
          </cell>
          <cell r="AJ22">
            <v>27456.2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>จ้างบำรุงรักษาและซ่อมแซมรถบรรทุกน้ำ หมายเลขทะเบียน ๙๐-๒๘๒๓ นฐ หมายเลขครุภัณฑ์ ๐๐๖-๖๔-๐๐๖ งานสวนสาธารณะ (กองช่าง) โดยวิธีเฉพาะเจาะจง</v>
          </cell>
          <cell r="Q23">
            <v>7276</v>
          </cell>
          <cell r="R23">
            <v>7276</v>
          </cell>
          <cell r="Y23">
            <v>7276</v>
          </cell>
          <cell r="AA23" t="str">
            <v>นางประยงค์ รอดจิบ</v>
          </cell>
          <cell r="AH23" t="str">
            <v>595/2569</v>
          </cell>
          <cell r="AI23" t="str">
            <v>12/02/2569</v>
          </cell>
          <cell r="AJ23">
            <v>7276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>จ้างบำรุงรักษาและซ่อมแซมรถยนต์ หมายเลขทะเบียน กฉ ๑๑๗๙ นฐ หมายเลขครุภัณฑ์ ๐๐๑-๔๘-๐๐๐๔ (กองช่าง) โดยวิธีเฉพาะเจาะจง</v>
          </cell>
          <cell r="Q24">
            <v>23454.400000000001</v>
          </cell>
          <cell r="R24">
            <v>23454.400000000001</v>
          </cell>
          <cell r="Y24">
            <v>23454.400000000001</v>
          </cell>
          <cell r="AA24" t="str">
            <v>นางประยงค์ รอดจิบ</v>
          </cell>
          <cell r="AH24" t="str">
            <v>596/2569</v>
          </cell>
          <cell r="AI24" t="str">
            <v>12/02/2569</v>
          </cell>
          <cell r="AJ24">
            <v>23454.400000000001</v>
          </cell>
        </row>
        <row r="25">
          <cell r="K25" t="str">
            <v>เฉพาะเจาะจง (ข) ไม่เกินวงเงินที่กำหนดในกฏกระทรวง</v>
          </cell>
          <cell r="P25" t="str">
            <v>จ้างบำรุงรักษาและซ่อมแซม รถยนต์ ทะเบียน กอ ๒๒๓๘ นครปฐม จำนวน ๑๑ รายการ โดยวิธีเฉพาะเจาะจง</v>
          </cell>
          <cell r="Q25">
            <v>11102.43</v>
          </cell>
          <cell r="R25">
            <v>11102.43</v>
          </cell>
          <cell r="Y25">
            <v>11102.43</v>
          </cell>
          <cell r="AA25" t="str">
            <v>บริษัท โตโยต้าท่าจีน ผู้จำหน่ายโตโยต้า จำกัด</v>
          </cell>
          <cell r="AH25" t="str">
            <v>600/2569</v>
          </cell>
          <cell r="AI25" t="str">
            <v>10/02/2569</v>
          </cell>
          <cell r="AJ25">
            <v>11102.43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>จ้างบำรุงรักษาและซ่อมแซมรถบรรทุก หมายเลขทะเบียน ๘๘-๓๔๗๓ นฐ งานก่อสร้าง  โดยวิธีเฉพาะเจาะจง</v>
          </cell>
          <cell r="Q26">
            <v>24577.9</v>
          </cell>
          <cell r="R26">
            <v>24577.9</v>
          </cell>
          <cell r="Y26">
            <v>24577.9</v>
          </cell>
          <cell r="AA26" t="str">
            <v>นางประยงค์ รอดจิบ</v>
          </cell>
          <cell r="AH26" t="str">
            <v>603/2569</v>
          </cell>
          <cell r="AI26" t="str">
            <v>18/02/2569</v>
          </cell>
          <cell r="AJ26">
            <v>24577.9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>จ้างซ่อมรถยนต์ปิกอัพ  ทะเบียน  กฉ-๑๑๘๑  นฐ  จำนวน  ๔  รายการ  (งานบริหาร ฯ กองสาธารณสุข ฯ) โดยวิธีเฉพาะเจาะจง</v>
          </cell>
          <cell r="Q27">
            <v>5424.9</v>
          </cell>
          <cell r="R27">
            <v>5424.9</v>
          </cell>
          <cell r="Y27">
            <v>5424.9</v>
          </cell>
          <cell r="AA27" t="str">
            <v>ห้างหุ้นส่วนจำกัด ชัยรุ่งเรืองเซอร์วิส</v>
          </cell>
          <cell r="AH27" t="str">
            <v>625/2569</v>
          </cell>
          <cell r="AI27" t="str">
            <v>17/02/2569</v>
          </cell>
          <cell r="AJ27">
            <v>5424.9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>จ้างซ่อมถังขยะคอนเทรนเนอร์  จำนวน  ๑  งาน  (งานกำจัดขยะ ฯ กองสาธารณสุข ฯ) โดยวิธีเฉพาะเจาะจง</v>
          </cell>
          <cell r="Q28">
            <v>99510</v>
          </cell>
          <cell r="R28">
            <v>99510</v>
          </cell>
          <cell r="Y28">
            <v>99510</v>
          </cell>
          <cell r="AA28" t="str">
            <v>ห้างหุ้นส่วนจำกัด ชัยรุ่งเรืองเซอร์วิส</v>
          </cell>
          <cell r="AH28" t="str">
            <v>624/2569</v>
          </cell>
          <cell r="AI28" t="str">
            <v>17/02/2569</v>
          </cell>
          <cell r="AJ28">
            <v>99510</v>
          </cell>
        </row>
        <row r="29">
          <cell r="K29" t="str">
            <v>เฉพาะเจาะจง (ข) ไม่เกินวงเงินที่กำหนดในกฏกระทรวง</v>
          </cell>
          <cell r="P29" t="str">
            <v>จ้างซ่อมรถบรรทุกขยะ  ทะเบียน ๘๘-๒๐๔๘ นฐ จำนวน ๔ รายการ (งานกำจัดขยะ ฯ กองสาธารณสุข ฯ) โดยวิธีเฉพาะเจาะจง</v>
          </cell>
          <cell r="Q29">
            <v>26065.200000000001</v>
          </cell>
          <cell r="R29">
            <v>26065.200000000001</v>
          </cell>
          <cell r="Y29">
            <v>26065.200000000001</v>
          </cell>
          <cell r="AA29" t="str">
            <v>ห้างหุ้นส่วนจำกัด ชัยรุ่งเรืองเซอร์วิส</v>
          </cell>
          <cell r="AH29" t="str">
            <v>639/2569</v>
          </cell>
          <cell r="AI29" t="str">
            <v>17/02/2569</v>
          </cell>
          <cell r="AJ29">
            <v>26065.200000000001</v>
          </cell>
        </row>
        <row r="30">
          <cell r="K30" t="str">
            <v>เฉพาะเจาะจง (ข) ไม่เกินวงเงินที่กำหนดในกฏกระทรวง</v>
          </cell>
          <cell r="P30" t="str">
            <v>จ้างซ่อมรถบรรทุกขยะ ทะเบียน ๙๐ - ๗๓๔๓ นฐ จำนวน  ๕  รายการ  (งานกำจัดขยะ ฯ กองสาธารณสุข ฯ) โดยวิธีเฉพาะเจาะจง</v>
          </cell>
          <cell r="Q30">
            <v>12080.3</v>
          </cell>
          <cell r="R30">
            <v>12080.3</v>
          </cell>
          <cell r="Y30">
            <v>12080.3</v>
          </cell>
          <cell r="AA30" t="str">
            <v>ห้างหุ้นส่วนจำกัด ชัยรุ่งเรืองเซอร์วิส</v>
          </cell>
          <cell r="AH30" t="str">
            <v>638/2569</v>
          </cell>
          <cell r="AI30" t="str">
            <v>17/02/2569</v>
          </cell>
          <cell r="AJ30">
            <v>12080.3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>จ้างซ่อมรถยนต์ (รถตู้) ทะเบียน นค - ๖๙๘๔ นฐ จำนวน ๑๑ รายการ (งานศูนย์ ฯ กองสาธารณสุข ฯ) โดยวิธีเฉพาะเจาะจง</v>
          </cell>
          <cell r="Q31">
            <v>4463.18</v>
          </cell>
          <cell r="R31">
            <v>4463.18</v>
          </cell>
          <cell r="Y31">
            <v>4463.18</v>
          </cell>
          <cell r="AA31" t="str">
            <v>บริษัท โตโยต้านครปฐม ผู้จำหน่ายโตโยต้า  จำกัด</v>
          </cell>
          <cell r="AH31" t="str">
            <v>637/2569</v>
          </cell>
          <cell r="AI31" t="str">
            <v>24/02/2569</v>
          </cell>
          <cell r="AJ31">
            <v>4463.18</v>
          </cell>
        </row>
        <row r="32">
          <cell r="K32" t="str">
            <v>เฉพาะเจาะจง (ข) ไม่เกินวงเงินที่กำหนดในกฏกระทรวง</v>
          </cell>
          <cell r="P32" t="str">
            <v>จ้างบำรุงรักษาและซ่อมแซมรถยนต์ส่วนกลาง หมายเลขทะเบียน กท-๓๐๘๖ นครปฐม หมายเลขครุภัณฑ์ ๐๐๑-๕๔-๐๐๐๑ (กองสวัสดิการสังคม) โดยวิธีเฉพาะเจาะจง</v>
          </cell>
          <cell r="Q32">
            <v>7693.3</v>
          </cell>
          <cell r="R32">
            <v>7693.3</v>
          </cell>
          <cell r="Y32">
            <v>7693.3</v>
          </cell>
          <cell r="AA32" t="str">
            <v>นางประยงค์ รอดจิบ</v>
          </cell>
          <cell r="AH32" t="str">
            <v>645/2569</v>
          </cell>
          <cell r="AI32" t="str">
            <v>18/02/2569</v>
          </cell>
          <cell r="AJ32">
            <v>7693.3</v>
          </cell>
        </row>
        <row r="33">
          <cell r="K33" t="str">
            <v>เฉพาะเจาะจง (ข) ไม่เกินวงเงินที่กำหนดในกฏกระทรวง</v>
          </cell>
          <cell r="P33" t="str">
            <v>จ้างบำรุงรักษาและซ่อมแซม รถยนต์กระบะ MITSUBISHI ๔ ประตู หมายเลขทะเบียน กว ๘๐๔๔ นครปฐม หมายเลขครุภัณฑ์ ๐๐๑-๖๕-๐๐๐๓ (กองยุทธศาสตร์และงบประมาณ) โดยวิธีเฉพาะเจาะจง</v>
          </cell>
          <cell r="Q33">
            <v>10682.05</v>
          </cell>
          <cell r="R33">
            <v>10682.05</v>
          </cell>
          <cell r="Y33">
            <v>10682.05</v>
          </cell>
          <cell r="AA33" t="str">
            <v>บริษัท มุ้ยฮวดมอเตอร์เซลล์ จำกัด</v>
          </cell>
          <cell r="AH33" t="str">
            <v>652/2569</v>
          </cell>
          <cell r="AI33" t="str">
            <v>20/02/2569</v>
          </cell>
          <cell r="AJ33">
            <v>10682.05</v>
          </cell>
        </row>
        <row r="34">
          <cell r="K34" t="str">
            <v>เฉพาะเจาะจง (ข) ไม่เกินวงเงินที่กำหนดในกฏกระทรวง</v>
          </cell>
          <cell r="P34" t="str">
            <v>จ้างบำรุงรักษาและซ่อมแซมรถยนต์ ทะเบียน กว ๙๔๓๐ นครปฐม จำนวน ๑๔ รายการ โดยวิธีเฉพาะเจาะจง</v>
          </cell>
          <cell r="Q34">
            <v>7854.98</v>
          </cell>
          <cell r="R34">
            <v>7854.98</v>
          </cell>
          <cell r="Y34">
            <v>7854.98</v>
          </cell>
          <cell r="AA34" t="str">
            <v>บริษัท โตโยต้าท่าจีน ผู้จำหน่ายโตโยต้า จำกัด</v>
          </cell>
          <cell r="AH34" t="str">
            <v>674/2569</v>
          </cell>
          <cell r="AI34" t="str">
            <v>19/02/2569</v>
          </cell>
          <cell r="AJ34">
            <v>7854.98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>จ้างบำรุงรักษาและซ่อมแซมรถยนต์ ทะเบียน กฉ ๑๑๗๘ นครปฐม จำนวน ๒ รายการ โดยวิธีเฉพาะเจาะจง</v>
          </cell>
          <cell r="Q35">
            <v>1900</v>
          </cell>
          <cell r="R35">
            <v>1900</v>
          </cell>
          <cell r="Y35">
            <v>1900</v>
          </cell>
          <cell r="AA35" t="str">
            <v>ร้านฮั้วเจริญการไฟฟ้า ๓ โดย นายสุระสิทธิ์ เจียมวัฒนโชติ</v>
          </cell>
          <cell r="AH35" t="str">
            <v>682/2569</v>
          </cell>
          <cell r="AI35" t="str">
            <v>25/02/2569</v>
          </cell>
          <cell r="AJ35">
            <v>1900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>จ้างซ่อมรถบรรทุกขยะ  ทะเบียน ๙๐-๒๗๑๔ นฐ จำนวน ๑๔ รายการ (งานกำจัดขยะ ฯ กองสาธารณสุข ฯ) โดยวิธีเฉพาะเจาะจง</v>
          </cell>
          <cell r="Q36">
            <v>89195.199999999997</v>
          </cell>
          <cell r="R36">
            <v>89195.199999999997</v>
          </cell>
          <cell r="Y36">
            <v>89195.199999999997</v>
          </cell>
          <cell r="AA36" t="str">
            <v>ห้างหุ้นส่วนจำกัด ชัยรุ่งเรืองเซอร์วิส</v>
          </cell>
          <cell r="AH36" t="str">
            <v>697/2569</v>
          </cell>
          <cell r="AJ36">
            <v>89195.199999999997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>จ้างจัดทำวารสารเทศบาลตำบลอ้อมใหญ่ อ้อมใหญ่สาร ปีที่ ๑๕ ประจำเดือน ตุลาคม  ๒๕๖๘ - มกราคม ๒๕๖๙ จำนวน ๒,๐๐๐ เล่ม (กองยุทธศาสตร์และงบประมาณ) โดยวิธีเฉพาะเจาะจง</v>
          </cell>
          <cell r="Q37">
            <v>89880</v>
          </cell>
          <cell r="R37">
            <v>89880</v>
          </cell>
          <cell r="Y37">
            <v>89880</v>
          </cell>
          <cell r="AA37" t="str">
            <v>บริษัท เอไอพริ้นติ้ง จำกัด</v>
          </cell>
          <cell r="AH37" t="str">
            <v>584/2569</v>
          </cell>
          <cell r="AI37" t="str">
            <v>13/02/2569</v>
          </cell>
          <cell r="AJ37">
            <v>89880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>จ้างจัดทำป้ายไวนิลประชาสัมพันธ์ เปิดรับสมัครเด็ก ให้กับศูนย์พัฒนาเด็กเล็กเทศบาลตำบลอ้อมใหญ่ (วัดอ้อมใหญ่)  และ ศูนย์พัฒนาเด็กเล็กตำบลอ้อมใหญ่ จำนวน ๔ ป้าย โดยวิธีเฉพาะเจาะจง</v>
          </cell>
          <cell r="Q38">
            <v>3000</v>
          </cell>
          <cell r="R38">
            <v>3000</v>
          </cell>
          <cell r="Y38">
            <v>3000</v>
          </cell>
          <cell r="AA38" t="str">
            <v>นาย สุรชัย วอนสุวรรณ</v>
          </cell>
          <cell r="AH38" t="str">
            <v>599/2569</v>
          </cell>
          <cell r="AI38" t="str">
            <v>16/02/2569</v>
          </cell>
          <cell r="AJ38">
            <v>3000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>จ้างเหมาจัดตั้งเวที พร้อมชุดเครื่องขยายเสียง โครงการฝึกอบรมพัฒนาคุณภาพชีวิตผู้สูงอายุและผู้พิการ ประจำปีงบประมาณ พ.ศ. 2569 (กองสวัสดิการสังคม) โดยวิธีเฉพาะเจาะจง</v>
          </cell>
          <cell r="Q39">
            <v>30000</v>
          </cell>
          <cell r="R39">
            <v>30000</v>
          </cell>
          <cell r="Y39">
            <v>30000</v>
          </cell>
          <cell r="AA39" t="str">
            <v>นาย สุรชัย วอนสุวรรณ</v>
          </cell>
          <cell r="AH39" t="str">
            <v>656/2569</v>
          </cell>
          <cell r="AI39" t="str">
            <v>18/02/2569</v>
          </cell>
          <cell r="AJ39">
            <v>30000</v>
          </cell>
        </row>
        <row r="40">
          <cell r="K40" t="str">
            <v>เฉพาะเจาะจง (ข) ไม่เกินวงเงินที่กำหนดในกฏกระทรวง</v>
          </cell>
          <cell r="P40" t="str">
            <v>จ้างเหมาเต็นท์ พร้อมพัดลม โครงการฝึกอบรมพัฒนาคุณภาพชีวิตผู้สูงอายุและผู้พิการ ประจำปีงบประมาณ พ.ศ. 2569 (กองสวัสดิการสังคม โดยวิธีเฉพาะเจาะจง</v>
          </cell>
          <cell r="Q40">
            <v>60000</v>
          </cell>
          <cell r="R40">
            <v>60000</v>
          </cell>
          <cell r="Y40">
            <v>60000</v>
          </cell>
          <cell r="AA40" t="str">
            <v>นายอนันต์ นิโรจน์ศิลปชัย</v>
          </cell>
          <cell r="AH40" t="str">
            <v>658/2569</v>
          </cell>
          <cell r="AI40" t="str">
            <v>18/02/2569</v>
          </cell>
          <cell r="AJ40">
            <v>60000</v>
          </cell>
        </row>
        <row r="41">
          <cell r="K41" t="str">
            <v>เฉพาะเจาะจง (ข) ไม่เกินวงเงินที่กำหนดในกฏกระทรวง</v>
          </cell>
          <cell r="P41" t="str">
            <v>จ้างเหมาจัดทำอาหารว่างและเครื่องดื่ม โครงการฝึกอบรมพัฒนาคุณภาพชีวิตผู้สูงอายุและผู้พิการ ประจำปีงบประมาณ พ.ศ. ๒๕๖๙ (กองสวัสดิการสังคม)  โดยวิธีเฉพาะเจาะจง</v>
          </cell>
          <cell r="Q41">
            <v>21360</v>
          </cell>
          <cell r="R41">
            <v>21360</v>
          </cell>
          <cell r="Y41">
            <v>21360</v>
          </cell>
          <cell r="AA41" t="str">
            <v>เจด คาเฟ่ แอนด์ บริสโทร โดย น.ส.นวิยา กุลนันทโชติ</v>
          </cell>
          <cell r="AH41" t="str">
            <v>657/2569</v>
          </cell>
          <cell r="AI41" t="str">
            <v>19/02/2569</v>
          </cell>
          <cell r="AJ41">
            <v>21360</v>
          </cell>
        </row>
        <row r="42">
          <cell r="K42" t="str">
            <v>เฉพาะเจาะจง (ข) ไม่เกินวงเงินที่กำหนดในกฏกระทรวง</v>
          </cell>
          <cell r="P42" t="str">
            <v>จ้างเหมายานพาหนะรถบัสปรับอากาศ  โครงการสัมมนาเชิงปฏิบัติการจัดทำแผนพัฒนาการศึกษา (กองการศึกษา) โดยวิธีเฉพาะเจาะจง</v>
          </cell>
          <cell r="Q42">
            <v>16000</v>
          </cell>
          <cell r="R42">
            <v>16000</v>
          </cell>
          <cell r="Y42">
            <v>16000</v>
          </cell>
          <cell r="AA42" t="str">
            <v>บริษัท พงษ์รุ่งเรือง ทรานสปอร์ต จำกัด</v>
          </cell>
          <cell r="AH42" t="str">
            <v>651/2569</v>
          </cell>
          <cell r="AI42" t="str">
            <v>24/02/2569</v>
          </cell>
          <cell r="AJ42">
            <v>16000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>จ้างสำรวจข้อมูลสัตว์และขึ้นทะเบียนตามโครงการสัตว์ปลอดโรค คนปลอดภัยจากโรคพิษสุนัขบ้า ประจำปี ๒๕๖๙ (งานบริการ ฯ กองสาธารณสุข ฯ) โดยวิธีเฉพาะเจาะจง</v>
          </cell>
          <cell r="Q43">
            <v>7800</v>
          </cell>
          <cell r="R43">
            <v>7800</v>
          </cell>
          <cell r="Y43">
            <v>7800</v>
          </cell>
          <cell r="AA43" t="str">
            <v>น.ส.วิไร  หมู่โอโล</v>
          </cell>
          <cell r="AH43" t="str">
            <v>659/2569</v>
          </cell>
          <cell r="AJ43">
            <v>7800</v>
          </cell>
        </row>
        <row r="44">
          <cell r="K44" t="str">
            <v>เฉพาะเจาะจง (ข) ไม่เกินวงเงินที่กำหนดในกฏกระทรวง</v>
          </cell>
          <cell r="P44" t="str">
            <v>ซื้อวัสดุก่อสร้าง จำนวน ๙ รายการ (กองสาธารณสุขฯ)  โดยวิธีเฉพาะเจาะจง</v>
          </cell>
          <cell r="Q44">
            <v>18500</v>
          </cell>
          <cell r="R44">
            <v>18500</v>
          </cell>
          <cell r="Y44">
            <v>18500</v>
          </cell>
          <cell r="AA44" t="str">
            <v>ร้านทรัพย์ยิ่งเจริญ</v>
          </cell>
          <cell r="AH44" t="str">
            <v>548/2569</v>
          </cell>
          <cell r="AI44" t="str">
            <v>04/02/2569</v>
          </cell>
          <cell r="AJ44">
            <v>18500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>ซื้อจัดซื้อวัสดุก่อสร้าง จำนวน ๑ รายการ ให้แก่โรงเรียนเทศบาล ๑ วัดเทียนดัด (นครผลพิทยาคาร) โดยวิธีเฉพาะเจาะจง</v>
          </cell>
          <cell r="Q45">
            <v>11750</v>
          </cell>
          <cell r="R45">
            <v>11750</v>
          </cell>
          <cell r="Y45">
            <v>11750</v>
          </cell>
          <cell r="AA45" t="str">
            <v>ร้านทรัพย์ยิ่งเจริญ</v>
          </cell>
          <cell r="AH45" t="str">
            <v>602/2569</v>
          </cell>
          <cell r="AI45" t="str">
            <v>16/02/2569</v>
          </cell>
          <cell r="AJ45">
            <v>11750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>ซื้อวัสดุก่อสร้าง งานก่อสร้าง จำนวน ๓ รายการ (กองช่าง) โดยวิธีเฉพาะเจาะจง</v>
          </cell>
          <cell r="Q46">
            <v>5100</v>
          </cell>
          <cell r="R46">
            <v>5100</v>
          </cell>
          <cell r="Y46">
            <v>5100</v>
          </cell>
          <cell r="AA46" t="str">
            <v>ร้าน เฮงทรัพย์เจริญ</v>
          </cell>
          <cell r="AH46" t="str">
            <v>642/2569</v>
          </cell>
          <cell r="AI46" t="str">
            <v>17/02/2569</v>
          </cell>
          <cell r="AJ46">
            <v>5100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ซื้อวัสดุการเกษตร จำนวน ๗ รายการ งานสวนสาธารณะ (กองช่าง) โดยวิธีเฉพาะเจาะจง</v>
          </cell>
          <cell r="Q47">
            <v>42350</v>
          </cell>
          <cell r="R47">
            <v>42350</v>
          </cell>
          <cell r="Y47">
            <v>42350</v>
          </cell>
          <cell r="AA47" t="str">
            <v>ร้าน เฮงทรัพย์เจริญ</v>
          </cell>
          <cell r="AH47" t="str">
            <v>687/2569</v>
          </cell>
          <cell r="AJ47">
            <v>42350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ซื้อจัดซื้อวัสดุงานบ้านงานครัว จำนวน ๑๖ รายการ งานศูนย์บริการสาธารณสุข กองสาธาราณสุขและสิ่งแวดล้อม โดยวิธีเฉพาะเจาะจง</v>
          </cell>
          <cell r="Q48">
            <v>18000</v>
          </cell>
          <cell r="R48">
            <v>18000</v>
          </cell>
          <cell r="Y48">
            <v>18000</v>
          </cell>
          <cell r="AA48" t="str">
            <v>ร้านเฮงทรัพย์เจริญ โดยนางวรรณี อิสระชีพานนท์</v>
          </cell>
          <cell r="AH48" t="str">
            <v>587/2569</v>
          </cell>
          <cell r="AI48" t="str">
            <v>13/02/2569</v>
          </cell>
          <cell r="AJ48">
            <v>18000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ซื้อวัสดุงานบ้านงานครัว จำนวน ๓ รายการ (กองสาธารณสุขฯ) โดยวิธีเฉพาะเจาะจง</v>
          </cell>
          <cell r="Q49">
            <v>35335</v>
          </cell>
          <cell r="R49">
            <v>35335</v>
          </cell>
          <cell r="Y49">
            <v>35335</v>
          </cell>
          <cell r="AA49" t="str">
            <v>ร้านทรัพย์ยิ่งเจริญ</v>
          </cell>
          <cell r="AH49" t="str">
            <v>675/2569</v>
          </cell>
          <cell r="AI49" t="str">
            <v>19/02/2569</v>
          </cell>
          <cell r="AJ49">
            <v>35335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ซื้อวัสดุไฟฟ้าและวิทยุ จำนวน ๑๐ รายการ (กองช่าง) โดยวิธีเฉพาะเจาะจง</v>
          </cell>
          <cell r="Q50">
            <v>96855</v>
          </cell>
          <cell r="R50">
            <v>96855</v>
          </cell>
          <cell r="Y50">
            <v>96855</v>
          </cell>
          <cell r="AA50" t="str">
            <v>เฮงทรัพย์เจริญโดยนางวรรณี อิสระชีพานนท์</v>
          </cell>
          <cell r="AH50" t="str">
            <v>604/2569</v>
          </cell>
          <cell r="AI50" t="str">
            <v>16/02/2569</v>
          </cell>
          <cell r="AJ50">
            <v>96855</v>
          </cell>
        </row>
        <row r="53">
          <cell r="K53" t="str">
            <v>เฉพาะเจาะจง (ข) ไม่เกินวงเงินที่กำหนดในกฏกระทรวง</v>
          </cell>
          <cell r="P53" t="str">
            <v>ซื้อวัสดุยานพาหนะและขนส่ง จำนวน ๒ รายการ งานก่อสร้าง  โดยวิธีเฉพาะเจาะจง</v>
          </cell>
          <cell r="Q53">
            <v>8100</v>
          </cell>
          <cell r="R53">
            <v>8100</v>
          </cell>
          <cell r="Y53">
            <v>8100</v>
          </cell>
          <cell r="AA53" t="str">
            <v>ร้านฮั้วเจริญการไฟฟ้า ๓ โดยนายสุระสิทธิ์ เจียมวัฒนโชติ</v>
          </cell>
          <cell r="AH53" t="str">
            <v>686/2569</v>
          </cell>
          <cell r="AI53" t="str">
            <v>24/02/2569</v>
          </cell>
          <cell r="AJ53">
            <v>8100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ซื้อวัสดุยานพาหนะและขนส่ง รถขยะอัดท้าย ทะเบียน ๙๐-๐๙๖๗ นฐ. จำนวน ๒ รายการ (กองสาธารณสุขฯ) โดยวิธีเฉพาะเจาะจง</v>
          </cell>
          <cell r="Q54">
            <v>7597</v>
          </cell>
          <cell r="R54">
            <v>7597</v>
          </cell>
          <cell r="Y54">
            <v>7597</v>
          </cell>
          <cell r="AA54" t="str">
            <v>ห้างหุ้นส่วนจำกัด ชัยรุ่งเรืองเซอร์วิส</v>
          </cell>
          <cell r="AH54" t="str">
            <v>688/2569</v>
          </cell>
          <cell r="AI54" t="str">
            <v>24/02/2569</v>
          </cell>
          <cell r="AJ54">
            <v>7597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ซื้อวัสดุยานพาหนะและขนส่ง รถขยะอัดท้าย ทะเบียน ๙๐-๒๗๑๒ นฐ. จำนวน ๒ รายการ (กองสาธารณสุขฯ) โดยวิธีเฉพาะเจาะจง</v>
          </cell>
          <cell r="Q55">
            <v>7597</v>
          </cell>
          <cell r="R55">
            <v>7597</v>
          </cell>
          <cell r="Y55">
            <v>7597</v>
          </cell>
          <cell r="AA55" t="str">
            <v>ห้างหุ้นส่วนจำกัด ชัยรุ่งเรืองเซอร์วิส</v>
          </cell>
          <cell r="AH55" t="str">
            <v>689/2569</v>
          </cell>
          <cell r="AI55" t="str">
            <v>24/02/2569</v>
          </cell>
          <cell r="AJ55">
            <v>7597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>ซื้อจัดซื้อวัสดุวิทยาศาสตร์หรือการแพทย์ จำนวน ๒๒ รายการ งานศูนย์บริการสาธารณสุข กองสาธารณสุขและสิ่งแวดล้อม โดยวิธีเฉพาะเจาะจง</v>
          </cell>
          <cell r="Q56">
            <v>46786.35</v>
          </cell>
          <cell r="R56">
            <v>46786.35</v>
          </cell>
          <cell r="Y56">
            <v>46786.35</v>
          </cell>
          <cell r="AA56" t="str">
            <v>องค์การเภสัชกรรม</v>
          </cell>
          <cell r="AH56" t="str">
            <v>591/2569</v>
          </cell>
          <cell r="AI56" t="str">
            <v>13/02/2569</v>
          </cell>
          <cell r="AJ56">
            <v>46786.35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ซื้อจัดซื้อวัสดุวิทยาศาสตร์หรือการแพทย์ จำนวน ๓๑ รายการ งานศูนย์บริการสาธารณสุข กองสาธารณสุขและสิ่งแวดล้อม โดยวิธีเฉพาะเจาะจง</v>
          </cell>
          <cell r="Q57">
            <v>49878</v>
          </cell>
          <cell r="R57">
            <v>49878</v>
          </cell>
          <cell r="Y57">
            <v>49878</v>
          </cell>
          <cell r="AA57" t="str">
            <v>ร้านขายยาบ้านใหม่โอสถ</v>
          </cell>
          <cell r="AH57" t="str">
            <v>693/2569</v>
          </cell>
          <cell r="AJ57">
            <v>49878</v>
          </cell>
        </row>
        <row r="58">
          <cell r="K58" t="str">
            <v>เฉพาะเจาะจง (ข) ไม่เกินวงเงินที่กำหนดในกฏกระทรวง</v>
          </cell>
          <cell r="P58" t="str">
            <v>ซื้อวัสดุสำนักงาน จำนวน ๑ รายการ (กองช่าง) โดยวิธีเฉพาะเจาะจง</v>
          </cell>
          <cell r="Q58">
            <v>17120</v>
          </cell>
          <cell r="R58">
            <v>17120</v>
          </cell>
          <cell r="Y58">
            <v>17120</v>
          </cell>
          <cell r="AA58" t="str">
            <v>บริษัท วี.อาร์. คอมพิวเตอร์ เซอร์วิส จำกัด</v>
          </cell>
          <cell r="AH58" t="str">
            <v>585/2569</v>
          </cell>
          <cell r="AI58" t="str">
            <v>10/02/2569</v>
          </cell>
          <cell r="AJ58">
            <v>17120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ซื้อครุภัณฑ์สำนักงาน เครื่องทำลายเอกสาร จำนวน ๑ เครือง (กองการศึกษา) โดยวิธีเฉพาะเจาะจง</v>
          </cell>
          <cell r="Q59">
            <v>29700</v>
          </cell>
          <cell r="R59">
            <v>29700</v>
          </cell>
          <cell r="Y59">
            <v>29000</v>
          </cell>
          <cell r="AA59" t="str">
            <v>เจ เอฟ เซอร์วิส</v>
          </cell>
          <cell r="AH59" t="str">
            <v>556/2569</v>
          </cell>
          <cell r="AI59" t="str">
            <v>16/02/2569</v>
          </cell>
          <cell r="AJ59">
            <v>29000</v>
          </cell>
        </row>
        <row r="60">
          <cell r="K60" t="str">
            <v>เฉพาะเจาะจง (ข) ไม่เกินวงเงินที่กำหนดในกฏกระทรวง</v>
          </cell>
          <cell r="P60" t="str">
            <v>ซื้อวัสดุสำนักงาน กระดาษถ่ายเอกสาร จำนวน ๓ รายการ โดยวิธีเฉพาะเจาะจง</v>
          </cell>
          <cell r="Q60">
            <v>68517.45</v>
          </cell>
          <cell r="R60">
            <v>68517.45</v>
          </cell>
          <cell r="Y60">
            <v>68517.45</v>
          </cell>
          <cell r="AA60" t="str">
            <v>บริษัท ดั๊บเบิ้ล เอ ดิจิตอล ซินเนอร์จี จำกัด</v>
          </cell>
          <cell r="AH60" t="str">
            <v>628/2569</v>
          </cell>
          <cell r="AI60" t="str">
            <v>20/02/2569</v>
          </cell>
          <cell r="AJ60">
            <v>68517.45</v>
          </cell>
        </row>
        <row r="61">
          <cell r="K61" t="str">
            <v>เฉพาะเจาะจง (ข) ไม่เกินวงเงินที่กำหนดในกฏกระทรวง</v>
          </cell>
          <cell r="P61" t="str">
            <v>ซื้อจัดซื้อวัสดุสำนักงาน จำนวน ๓๓ รายการ งานศูนย์บริการสาธารณสุข กองสาธารณสุขและสิ่งแวดล้อม โดยวิธีเฉพาะเจาะจง</v>
          </cell>
          <cell r="Q61">
            <v>9753</v>
          </cell>
          <cell r="R61">
            <v>9753</v>
          </cell>
          <cell r="Y61">
            <v>9753</v>
          </cell>
          <cell r="AA61" t="str">
    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    </cell>
          <cell r="AH61" t="str">
            <v>670/2569</v>
          </cell>
          <cell r="AI61" t="str">
            <v>23/02/2569</v>
          </cell>
          <cell r="AJ61">
            <v>9753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ซื้อหนังสือพิมพ์ เดือนมีนาคม ๒๕๖๙ จำนวน ๒ รายการ โดยวิธีเฉพาะเจาะจง</v>
          </cell>
          <cell r="Q62">
            <v>840</v>
          </cell>
          <cell r="R62">
            <v>840</v>
          </cell>
          <cell r="Y62">
            <v>840</v>
          </cell>
          <cell r="AA62" t="str">
            <v>นายมนตรี  ตี่นาสวน</v>
          </cell>
          <cell r="AH62" t="str">
            <v>711/2569</v>
          </cell>
          <cell r="AJ62">
            <v>840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ซื้อวัสดุคอมพิวเตอร์ จำนวน 16 รายการ (สำนักปลัดเทศบาล) โดยวิธีเฉพาะเจาะจง</v>
          </cell>
          <cell r="Q63">
            <v>79850</v>
          </cell>
          <cell r="R63">
            <v>79850</v>
          </cell>
          <cell r="Y63">
            <v>79850</v>
          </cell>
          <cell r="AA63" t="str">
            <v>เจ เอฟ เซอร์วิส</v>
          </cell>
          <cell r="AH63" t="str">
            <v>622/2569</v>
          </cell>
          <cell r="AI63" t="str">
            <v>16/02/2569</v>
          </cell>
          <cell r="AJ63">
            <v>79850</v>
          </cell>
        </row>
        <row r="64">
          <cell r="K64" t="str">
            <v>เฉพาะเจาะจง (ข) ไม่เกินวงเงินที่กำหนดในกฏกระทรวง</v>
          </cell>
          <cell r="P64" t="str">
            <v>ซื้อครุภัณฑ์สำนักงาน เก้าอี้สำหรับห้องรับรอง จำนวน 10 ตัว (สำนักปลัดเทศบาล) โดยวิธีเฉพาะเจาะจง</v>
          </cell>
          <cell r="Q64">
            <v>35000</v>
          </cell>
          <cell r="R64">
            <v>35000</v>
          </cell>
          <cell r="Y64">
            <v>35000</v>
          </cell>
          <cell r="AA64" t="str">
            <v>เจ เอฟ เซอร์วิส</v>
          </cell>
          <cell r="AH64" t="str">
            <v>623/2569</v>
          </cell>
          <cell r="AI64" t="str">
            <v>16/02/2569</v>
          </cell>
          <cell r="AJ64">
            <v>35000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ซื้อขออนุมัติจัดซื้อ วัสดุงานบ้านงานครัว ถังขยะแบบเหยียบ จำนวน 6 ใบ (สำนักปลัดเทศบาล) โดยวิธีเฉพาะเจาะจง</v>
          </cell>
          <cell r="Q65">
            <v>19200</v>
          </cell>
          <cell r="R65">
            <v>19200</v>
          </cell>
          <cell r="Y65">
            <v>19200</v>
          </cell>
          <cell r="AA65" t="str">
            <v>เจ เอฟ เซอร์วิส</v>
          </cell>
          <cell r="AH65" t="str">
            <v>704/2569</v>
          </cell>
          <cell r="AJ65">
            <v>19200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 xml:space="preserve">ซื้อวัสดุเชื้อเพลิงและหล่อลื่น ประจำเดือนมกราคม ๒๕๖๙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    </cell>
          <cell r="Q66">
            <v>4500</v>
          </cell>
          <cell r="R66">
            <v>4500</v>
          </cell>
          <cell r="Y66">
            <v>4500</v>
          </cell>
          <cell r="AA66" t="str">
            <v>บริษัท ธนาคารกรุงไทย จำกัด (มหาชน)</v>
          </cell>
          <cell r="AH66" t="str">
            <v>565/2569</v>
          </cell>
          <cell r="AI66" t="str">
            <v>05/02/2569</v>
          </cell>
          <cell r="AJ66">
            <v>4500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ซื้อวัสดุเชื้อเพลิงและหล่อลื่น (งานบริหารทั่วไป) เดือนมกราคม ๒๕๖๙ จำนวน ๑ รายการ โดยวิธีเฉพาะเจาะจง</v>
          </cell>
          <cell r="Q67">
            <v>7000</v>
          </cell>
          <cell r="R67">
            <v>7000</v>
          </cell>
          <cell r="Y67">
            <v>7000</v>
          </cell>
          <cell r="AA67" t="str">
            <v>บริษัท ธนาคารกรุงไทย จำกัด (มหาชน)</v>
          </cell>
          <cell r="AH67" t="str">
            <v>578/2569</v>
          </cell>
          <cell r="AI67" t="str">
            <v>03/02/2569</v>
          </cell>
          <cell r="AJ67">
            <v>7000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 xml:space="preserve">ซื้อวัสดุเชื้อเพลิงและหล่อลื่น รถยนต์ส่วนกลาง หมายเลขทะเบียน กว ๘๐๔๔ นครปฐม และ รถจักรยานยนต์ หมายเลขทะเบียน ๑ กษ ๗๔๓๐ นครปฐม ประจำเดือน มกราคม ๒๕๖๙ (กองยุทธศาสตร์และงบประมาณ) </v>
          </cell>
          <cell r="Q68">
            <v>3300</v>
          </cell>
          <cell r="R68">
            <v>3300</v>
          </cell>
          <cell r="Y68">
            <v>3300</v>
          </cell>
          <cell r="AA68" t="str">
            <v>บริษัท ธนาคารกรุงไทย จำกัด (มหาชน)</v>
          </cell>
          <cell r="AH68" t="str">
            <v>581/2569</v>
          </cell>
          <cell r="AI68" t="str">
            <v>06/02/2569</v>
          </cell>
          <cell r="AJ68">
            <v>3300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ซื้อวัสดุเชื้อเพลิงและหล่อลื่น (งานป้องกันฯ) วันที่ ๑๖-๓๑ มกราคม ๒๕๖๙ จำนวน ๑ รายการ โดยวิธีเฉพาะเจาะจง</v>
          </cell>
          <cell r="Q69">
            <v>1200</v>
          </cell>
          <cell r="R69">
            <v>1200</v>
          </cell>
          <cell r="Y69">
            <v>1200</v>
          </cell>
          <cell r="AA69" t="str">
            <v>บริษัท อ้อมใหญ่ปิโตรเลียม เซอร์วิส จำกัด</v>
          </cell>
          <cell r="AH69" t="str">
            <v>588/2569</v>
          </cell>
          <cell r="AI69" t="str">
            <v>03/02/2569</v>
          </cell>
          <cell r="AJ69">
            <v>1200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ซื้อวัสดุน้ำมันเชื้อเพลิงและหล่อลื่น ประจำเดือน มกราคม 2569 จำนวน 2 รายการ (กองคลัง) โดยวิธีเฉพาะเจาะจง</v>
          </cell>
          <cell r="Q70">
            <v>5400</v>
          </cell>
          <cell r="R70">
            <v>5400</v>
          </cell>
          <cell r="Y70">
            <v>5400</v>
          </cell>
          <cell r="AA70" t="str">
            <v>บริษัท ธนาคารกรุงไทย จำกัด (มหาชน)</v>
          </cell>
          <cell r="AH70" t="str">
            <v>594/2569</v>
          </cell>
          <cell r="AI70" t="str">
            <v>04/02/2569</v>
          </cell>
          <cell r="AJ70">
            <v>5400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>ซื้อวัสดุเชื้อเพลิงและหล่อลื่น (งานป้องกันฯ) เดือนมกราคม ๒๕๖๙ จำนวน ๑ รายการ โดยวิธีเฉพาะเจาะจง</v>
          </cell>
          <cell r="Q71">
            <v>11400</v>
          </cell>
          <cell r="R71">
            <v>11400</v>
          </cell>
          <cell r="Y71">
            <v>11400</v>
          </cell>
          <cell r="AA71" t="str">
            <v>บริษัท ธนาคารกรุงไทย จำกัด (มหาชน)</v>
          </cell>
          <cell r="AH71" t="str">
            <v>593/2569</v>
          </cell>
          <cell r="AI71" t="str">
            <v>05/02/2569</v>
          </cell>
          <cell r="AJ71">
            <v>11400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(ระหว่างวันที่ ๑๖ - ๓๑ ม.ค. ๖๙) งานก่อสร้าง โดยวิธีเฉพาะเจาะจง</v>
          </cell>
          <cell r="Q72">
            <v>10500</v>
          </cell>
          <cell r="R72">
            <v>10500</v>
          </cell>
          <cell r="Y72">
            <v>10500</v>
          </cell>
          <cell r="AA72" t="str">
            <v>บริษัท อ้อมใหญ่ปิโตรเลียมเซอร์วิส จำกัด</v>
          </cell>
          <cell r="AH72" t="str">
            <v>605/2569</v>
          </cell>
          <cell r="AI72" t="str">
            <v>11/02/2569</v>
          </cell>
          <cell r="AJ72">
            <v>10500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>ซื้อวัสดุเชื้อเพลิงและหล่อลื่น (ระหว่างวันที่ ๑๖ - ๓๑ ม.ค. ๖๙) งานสวนสาธารณะ โดยวิธีเฉพาะเจาะจง</v>
          </cell>
          <cell r="Q73">
            <v>3000</v>
          </cell>
          <cell r="R73">
            <v>3000</v>
          </cell>
          <cell r="Y73">
            <v>3000</v>
          </cell>
          <cell r="AA73" t="str">
            <v>บริษัท อ้อมใหญ่ปิโตรเลียมเซอร์วิส จำกัด</v>
          </cell>
          <cell r="AH73" t="str">
            <v>606/2569</v>
          </cell>
          <cell r="AI73" t="str">
            <v>11/02/2569</v>
          </cell>
          <cell r="AJ73">
            <v>3000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 จำนวน  ๑  รายการ  ประจำเดือน  มกราคม ๒๕๖๙ (งานบริหาร ฯ กองสาธารณสุข ฯ) โดยวิธีเฉพาะเจาะจง</v>
          </cell>
          <cell r="Q74">
            <v>5000</v>
          </cell>
          <cell r="R74">
            <v>5000</v>
          </cell>
          <cell r="Y74">
            <v>5000</v>
          </cell>
          <cell r="AA74" t="str">
            <v>บริษัท ธนาคารกรุงไทย จำกัด (มหาชน)</v>
          </cell>
          <cell r="AH74" t="str">
            <v>611/2569</v>
          </cell>
          <cell r="AI74" t="str">
            <v>16/02/2569</v>
          </cell>
          <cell r="AJ74">
            <v>5000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 จำนวน  ๑  รายการ ประจำเดือน  มกราคม  ๒๕๖๙ (งานบริการ ฯ กองสาธารณสุข ฯ) โดยวิธีเฉพาะเจาะจง</v>
          </cell>
          <cell r="Q75">
            <v>3000</v>
          </cell>
          <cell r="R75">
            <v>3000</v>
          </cell>
          <cell r="Y75">
            <v>3000</v>
          </cell>
          <cell r="AA75" t="str">
            <v>บริษัท ธนาคารกรุงไทย จำกัด (มหาชน)</v>
          </cell>
          <cell r="AH75" t="str">
            <v>612/2569</v>
          </cell>
          <cell r="AI75" t="str">
            <v>16/02/2569</v>
          </cell>
          <cell r="AJ75">
            <v>3000</v>
          </cell>
        </row>
        <row r="76">
          <cell r="K76" t="str">
            <v>เฉพาะเจาะจง (ข) ไม่เกินวงเงินที่กำหนดในกฏกระทรวง</v>
          </cell>
          <cell r="P76" t="str">
            <v>ซื้อวัสดุเชื้อเพลิงและหล่อลื่น  จำนวน  ๒  รายการ  ประจำเดือน  มกราคม  ๒๕๖๙ (งานศูนย์ ฯ  กองสาธารณสุข ฯ) โดยวิธีเฉพาะเจาะจง</v>
          </cell>
          <cell r="Q76">
            <v>2800</v>
          </cell>
          <cell r="R76">
            <v>2800</v>
          </cell>
          <cell r="Y76">
            <v>2800</v>
          </cell>
          <cell r="AA76" t="str">
            <v>บริษัท ธนาคารกรุงไทย จำกัด (มหาชน)</v>
          </cell>
          <cell r="AH76" t="str">
            <v>613/2569</v>
          </cell>
          <cell r="AI76" t="str">
            <v>16/02/2569</v>
          </cell>
          <cell r="AJ76">
            <v>2800</v>
          </cell>
        </row>
        <row r="77">
          <cell r="K77" t="str">
            <v>เฉพาะเจาะจง (ข) ไม่เกินวงเงินที่กำหนดในกฏกระทรวง</v>
          </cell>
          <cell r="P77" t="str">
            <v>ซื้อวัสดุเชื้อเพลิงและหล่อลื่น จำนวน  ๑  รายการ  ประจำเดือน มกราคม  ๒๕๖๙ (งานกำจัดขยะ ฯ กองสาธารณสุข ฯ) โดยวิธีเฉพาะเจาะจง</v>
          </cell>
          <cell r="Q77">
            <v>99000</v>
          </cell>
          <cell r="R77">
            <v>99000</v>
          </cell>
          <cell r="Y77">
            <v>99000</v>
          </cell>
          <cell r="AA77" t="str">
            <v>บริษัท ธนาคารกรุงไทย จำกัด (มหาชน)</v>
          </cell>
          <cell r="AH77" t="str">
            <v>614/2569</v>
          </cell>
          <cell r="AI77" t="str">
            <v>16/02/2569</v>
          </cell>
          <cell r="AJ77">
            <v>99000</v>
          </cell>
        </row>
        <row r="78">
          <cell r="K78" t="str">
            <v>เฉพาะเจาะจง (ข) ไม่เกินวงเงินที่กำหนดในกฏกระทรวง</v>
          </cell>
          <cell r="P78" t="str">
            <v>ซื้อวัสดุเชื้อเพลิงและหล่อลื่น  จำนวน  ๑  รายการ  ประจำเดือน  มกราคม  ๒๕๖๙ (งานกำจัดขยะ ฯ กองสาธารณสุข ฯ) โดยวิธีเฉพาะเจาะจง</v>
          </cell>
          <cell r="Q78">
            <v>97300.4</v>
          </cell>
          <cell r="R78">
            <v>97300.4</v>
          </cell>
          <cell r="Y78">
            <v>97300.4</v>
          </cell>
          <cell r="AA78" t="str">
            <v>บริษัท ธนาคารกรุงไทย จำกัด (มหาชน)</v>
          </cell>
          <cell r="AH78" t="str">
            <v>615/2569</v>
          </cell>
          <cell r="AI78" t="str">
            <v>16/02/2569</v>
          </cell>
          <cell r="AJ78">
            <v>97300.4</v>
          </cell>
        </row>
        <row r="79">
          <cell r="K79" t="str">
            <v>เฉพาะเจาะจง (ข) ไม่เกินวงเงินที่กำหนดในกฏกระทรวง</v>
          </cell>
          <cell r="P79" t="str">
            <v>ซื้อวัสดุเชื้อเพลิงและหล่อลื่น  จำนวน  ๑  รายการ  ประจำเดือน  มกราคม  ๒๕๖๙ (งานกำจัดขยะ ฯ กองสาธารณสุข ฯ) โดยวิธีเฉพาะเจาะจง</v>
          </cell>
          <cell r="Q79">
            <v>36100</v>
          </cell>
          <cell r="R79">
            <v>36100</v>
          </cell>
          <cell r="Y79">
            <v>36100</v>
          </cell>
          <cell r="AA79" t="str">
            <v>บริษัท ธนาคารกรุงไทย จำกัด (มหาชน)</v>
          </cell>
          <cell r="AH79" t="str">
            <v>616/2569</v>
          </cell>
          <cell r="AI79" t="str">
            <v>16/02/2569</v>
          </cell>
          <cell r="AJ79">
            <v>36100</v>
          </cell>
        </row>
        <row r="80">
          <cell r="K80" t="str">
            <v>เฉพาะเจาะจง (ข) ไม่เกินวงเงินที่กำหนดในกฏกระทรวง</v>
          </cell>
          <cell r="P80" t="str">
            <v>ซื้อวัสดุเชื้อเพลิงและหล่อลื่น  จำนวน  ๒  รายการ ประจำวันที่ ๑๖-๓๑ มกราคม ๒๕๖๙ (งานบริการ ฯ กองสาธารณสุข ฯ) โดยวิธีเฉพาะเจาะจง</v>
          </cell>
          <cell r="Q80">
            <v>3200</v>
          </cell>
          <cell r="R80">
            <v>3200</v>
          </cell>
          <cell r="Y80">
            <v>3200</v>
          </cell>
          <cell r="AA80" t="str">
            <v>บริษัท อ้อมใหญ่ปิโตรเลียม เซอร์วิส จำกัด</v>
          </cell>
          <cell r="AH80" t="str">
            <v>617/2569</v>
          </cell>
          <cell r="AI80" t="str">
            <v>16/02/2569</v>
          </cell>
          <cell r="AJ80">
            <v>3200</v>
          </cell>
        </row>
        <row r="81">
          <cell r="K81" t="str">
            <v>เฉพาะเจาะจง (ข) ไม่เกินวงเงินที่กำหนดในกฏกระทรวง</v>
          </cell>
          <cell r="P81" t="str">
            <v>ซื้อวัสดุเชื้อเพลิงและหล่อลื่น  จำนวน  ๑  รายการ  ประจำวันที่  ๑๖-๓๑ มกราคม ๒๕๖๙ (งานศูนย์ ฯ  กองสาธารณสุข ฯ) โดยวิธีเฉพาะเจาะจง</v>
          </cell>
          <cell r="Q81">
            <v>5000</v>
          </cell>
          <cell r="R81">
            <v>5000</v>
          </cell>
          <cell r="Y81">
            <v>5000</v>
          </cell>
          <cell r="AA81" t="str">
            <v>บริษัท อ้อมใหญ่ปิโตรเลียมเซอร์วิส จำกัด</v>
          </cell>
          <cell r="AH81" t="str">
            <v>618/2569</v>
          </cell>
          <cell r="AI81" t="str">
            <v>16/02/2569</v>
          </cell>
          <cell r="AJ81">
            <v>5000</v>
          </cell>
        </row>
        <row r="82">
          <cell r="K82" t="str">
            <v>เฉพาะเจาะจง (ข) ไม่เกินวงเงินที่กำหนดในกฏกระทรวง</v>
          </cell>
          <cell r="P82" t="str">
            <v>ซื้อวัสดุเชื้อเพลิงและหล่อลื่น จำนวน  ๒  รายการ ประจำวันที่ ๑๖-๓๑ มกราคม ๒๕๖๙ (งานกำจัดขยะ ฯ กองสาธารณสุข ฯ) โดยวิธีเฉพาะเจาะจง</v>
          </cell>
          <cell r="Q82">
            <v>52100</v>
          </cell>
          <cell r="R82">
            <v>52100</v>
          </cell>
          <cell r="Y82">
            <v>52100</v>
          </cell>
          <cell r="AA82" t="str">
            <v>บริษัท อ้อมใหญ่ปิโตรเลียมเซอร์วิส จำกัด</v>
          </cell>
          <cell r="AH82" t="str">
            <v>619/2569</v>
          </cell>
          <cell r="AI82" t="str">
            <v>16/02/2569</v>
          </cell>
          <cell r="AJ82">
            <v>52100</v>
          </cell>
        </row>
        <row r="83">
          <cell r="K83" t="str">
            <v>เฉพาะเจาะจง (ข) ไม่เกินวงเงินที่กำหนดในกฏกระทรวง</v>
          </cell>
          <cell r="P83" t="str">
            <v>ซื้อวัสดุเชื้อเพลิงและหล่อลื่น (งานป้องกันฯ) วันที่ ๑-๑๕ กุมภาพันธ์ ๒๕๖๙ จำนวน ๑ รายการ โดยวิธีเฉพาะเจาะจง</v>
          </cell>
          <cell r="Q83">
            <v>1200</v>
          </cell>
          <cell r="R83">
            <v>1200</v>
          </cell>
          <cell r="Y83">
            <v>1200</v>
          </cell>
          <cell r="AA83" t="str">
            <v>บริษัท อ้อมใหญ่ปิโตรเลียม เซอร์วิส จำกัด</v>
          </cell>
          <cell r="AH83" t="str">
            <v>677/2569</v>
          </cell>
          <cell r="AI83" t="str">
            <v>17/02/2569</v>
          </cell>
          <cell r="AJ83">
            <v>1200</v>
          </cell>
        </row>
        <row r="84">
          <cell r="K84" t="str">
            <v>เฉพาะเจาะจง (ข) ไม่เกินวงเงินที่กำหนดในกฏกระทรวง</v>
          </cell>
          <cell r="P84" t="str">
            <v>ซื้อวัสดุเชื้อเพลิงและหล่อลื่น (ระหว่างวันที่ ๑ - ๑๕ กุมภาพันธ์ ๒๕๖๙) งานก่อสร้าง โดยวิธีเฉพาะเจาะจง</v>
          </cell>
          <cell r="Q84">
            <v>7500</v>
          </cell>
          <cell r="R84">
            <v>7500</v>
          </cell>
          <cell r="Y84">
            <v>7500</v>
          </cell>
          <cell r="AA84" t="str">
            <v>บริษัท อ้อมใหญ่ปิโตรเลียมเซอร์วิส จำกัด</v>
          </cell>
          <cell r="AH84" t="str">
            <v>698/2569</v>
          </cell>
          <cell r="AI84" t="str">
            <v>23/02/2569</v>
          </cell>
          <cell r="AJ84">
            <v>7500</v>
          </cell>
        </row>
        <row r="85">
          <cell r="K85" t="str">
            <v>เฉพาะเจาะจง (ข) ไม่เกินวงเงินที่กำหนดในกฏกระทรวง</v>
          </cell>
          <cell r="P85" t="str">
            <v>ซื้อวัสดุเชื้อเพลิงและหล่อลื่น (ระหว่างวันที่ ๑ - ๑๕ กุมภาพันธ์) งานสวนสาธารณะ โดยวิธีเฉพาะเจาะจง</v>
          </cell>
          <cell r="Q85">
            <v>2500</v>
          </cell>
          <cell r="R85">
            <v>2500</v>
          </cell>
          <cell r="Y85">
            <v>2500</v>
          </cell>
          <cell r="AA85" t="str">
            <v>บริษัท อ้อมใหญ่ปิโตรเลียมเซอร์วิส จำกัด</v>
          </cell>
          <cell r="AH85" t="str">
            <v>699/2569</v>
          </cell>
          <cell r="AI85" t="str">
            <v>23/02/2569</v>
          </cell>
          <cell r="AJ85">
            <v>2500</v>
          </cell>
        </row>
        <row r="86">
          <cell r="K86" t="str">
            <v>เฉพาะเจาะจง (ข) ไม่เกินวงเงินที่กำหนดในกฏกระทรวง</v>
          </cell>
          <cell r="P86" t="str">
            <v>ซื้อวัสดุเชื้อเพลิงและหล่อลื่น  จำนวน  ๒  รายการ ประจำวันที่ ๑-๑๕ กุมภาพันธ์ ๒๕๖๙ (งานบริการ ฯ กองสาธารณสุข ฯ) โดยวิธีเฉพาะเจาะจง</v>
          </cell>
          <cell r="Q86">
            <v>3200</v>
          </cell>
          <cell r="R86">
            <v>3200</v>
          </cell>
          <cell r="Y86">
            <v>3200</v>
          </cell>
          <cell r="AA86" t="str">
            <v>บริษัท อ้อมใหญ่ปิโตรเลียม เซอร์วิส จำกัด</v>
          </cell>
          <cell r="AH86" t="str">
            <v>690/2569</v>
          </cell>
          <cell r="AJ86">
            <v>3200</v>
          </cell>
        </row>
        <row r="87">
          <cell r="K87" t="str">
            <v>เฉพาะเจาะจง (ข) ไม่เกินวงเงินที่กำหนดในกฏกระทรวง</v>
          </cell>
          <cell r="P87" t="str">
            <v>ซื้อวัสดุเชื้อเพลิงและหล่อลื่น  จำนวน  ๑  รายการ  ประจำวันที่  ๑-๑๕ กุมภาพันธ์ ๒๕๖๙ (งานศูนย์ ฯ  กองสาธารณสุข ฯ) โดยวิธีเฉพาะเจาะจง</v>
          </cell>
          <cell r="Q87">
            <v>9000</v>
          </cell>
          <cell r="R87">
            <v>9000</v>
          </cell>
          <cell r="Y87">
            <v>9000</v>
          </cell>
          <cell r="AA87" t="str">
            <v>บริษัท อ้อมใหญ่ปิโตรเลียม เซอร์วิส จำกัด</v>
          </cell>
          <cell r="AH87" t="str">
            <v>691/2569</v>
          </cell>
          <cell r="AJ87">
            <v>9000</v>
          </cell>
        </row>
        <row r="88">
          <cell r="K88" t="str">
            <v>เฉพาะเจาะจง (ข) ไม่เกินวงเงินที่กำหนดในกฏกระทรวง</v>
          </cell>
          <cell r="P88" t="str">
            <v>ซื้อวัสดุเชื้อเพลิงและหล่อลื่น จำนวน  ๒  รายการ ประจำวันที่ ๑-๑๕ กุมภาพันธ์ ๒๕๖๙ (งานกำจัดขยะ ฯ กองสาธารณสุข ฯ) โดยวิธีเฉพาะเจาะจง</v>
          </cell>
          <cell r="Q88">
            <v>30500</v>
          </cell>
          <cell r="R88">
            <v>30500</v>
          </cell>
          <cell r="Y88">
            <v>30500</v>
          </cell>
          <cell r="AA88" t="str">
            <v>บริษัท อ้อมใหญ่ปิโตรเลียม เซอร์วิส จำกัด</v>
          </cell>
          <cell r="AH88" t="str">
            <v>692/2569</v>
          </cell>
          <cell r="AJ88">
            <v>30500</v>
          </cell>
        </row>
        <row r="89">
          <cell r="K89" t="str">
            <v>เฉพาะเจาะจง (ข) ไม่เกินวงเงินที่กำหนดในกฏกระทรวง</v>
          </cell>
          <cell r="P89" t="str">
            <v>ซื้อวัสดุเชื้อเพลิงและหล่อลื่น จำนวน  ๒  รายการ ประจำวันที่ ๑๖-๓๑ มกราคม ๒๕๖๙ (งานกำจัดขยะ ฯ กองสาธารณสุข ฯ) โดยวิธีเฉพาะเจาะจง</v>
          </cell>
          <cell r="Q89">
            <v>50300</v>
          </cell>
          <cell r="R89">
            <v>50300</v>
          </cell>
          <cell r="Y89">
            <v>50300</v>
          </cell>
          <cell r="AA89" t="str">
            <v>บริษัท อ้อมใหญ่ปิโตรเลียม เซอร์วิส จำกัด</v>
          </cell>
          <cell r="AH89" t="str">
            <v>694/2569</v>
          </cell>
          <cell r="AJ89">
            <v>50300</v>
          </cell>
        </row>
        <row r="90">
          <cell r="K90" t="str">
            <v>เฉพาะเจาะจง (ข) ไม่เกินวงเงินที่กำหนดในกฏกระทรวง</v>
          </cell>
          <cell r="P90" t="str">
            <v>ซื้อวัสดุเชื้อเพลิงและหล่อลื่น ประจำเดือนกุมภาพันธ์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90">
            <v>3400</v>
          </cell>
          <cell r="R90">
            <v>3400</v>
          </cell>
          <cell r="Y90">
            <v>3400</v>
          </cell>
          <cell r="AA90" t="str">
            <v>บริษัท ธนาคารกรุงไทย จำกัด (มหาชน)</v>
          </cell>
          <cell r="AH90" t="str">
            <v>708/2569</v>
          </cell>
          <cell r="AI90" t="str">
            <v>25/02/2569</v>
          </cell>
          <cell r="AJ90">
            <v>3400</v>
          </cell>
        </row>
        <row r="91">
          <cell r="K91" t="str">
            <v>เฉพาะเจาะจง (ข) ไม่เกินวงเงินที่กำหนดในกฏกระทรวง</v>
          </cell>
          <cell r="P91" t="str">
            <v>ซื้อวัสดุเชื้อเพลิงและหล่อลื่น ประจำเดือน กุมภาพันธ์ ๒๕๖๙ หมายเลขทะเบียน นค๒๖๐๗นฐ เลขครุภัณฑ์ ๐๐๑-๕๑-๐๐๐๑  จำนวน ๑ รายการ (กองการศึกษา) โดยวิธีเฉพาะเจาะจง</v>
          </cell>
          <cell r="Q91">
            <v>2140</v>
          </cell>
          <cell r="R91">
            <v>2140</v>
          </cell>
          <cell r="Y91">
            <v>2140</v>
          </cell>
          <cell r="AA91" t="str">
            <v>บริษัท ธนาคารกรุงไทย จำกัด (มหาชน)</v>
          </cell>
          <cell r="AH91" t="str">
            <v>709/2569</v>
          </cell>
          <cell r="AI91" t="str">
            <v>25/02/2569</v>
          </cell>
          <cell r="AJ91">
            <v>2140</v>
          </cell>
        </row>
        <row r="92">
          <cell r="K92" t="str">
            <v>เฉพาะเจาะจง (ข) ไม่เกินวงเงินที่กำหนดในกฏกระทรวง</v>
          </cell>
          <cell r="P92" t="str">
            <v>ซื้อวัสดุเชื้อเพลิงและหล่อลื่น (งานเทศกิจ) เดือนกุมภาพันธ์ ๒๕๖๙ จำนวน ๑ รายการ โดยวิธีเฉพาะเจาะจง</v>
          </cell>
          <cell r="Q92">
            <v>3000</v>
          </cell>
          <cell r="R92">
            <v>3000</v>
          </cell>
          <cell r="Y92">
            <v>3000</v>
          </cell>
          <cell r="AA92" t="str">
            <v>บริษัท ธนาคารกรุงไทย จำกัด (มหาชน)</v>
          </cell>
          <cell r="AH92" t="str">
            <v>710/2569</v>
          </cell>
          <cell r="AI92" t="str">
            <v>25/02/2569</v>
          </cell>
          <cell r="AJ92">
            <v>3000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mer0001_1Report"/>
    </sheetNames>
    <sheetDataSet>
      <sheetData sheetId="0">
        <row r="17">
          <cell r="K17" t="str">
            <v>คัดเลือก (ซ) กรณีอื่นตามที่กำหนดในกฎกระทรวง</v>
          </cell>
        </row>
        <row r="19">
          <cell r="K19" t="str">
            <v>เฉพาะเจาะจง (ข) ไม่เกินวงเงินที่กำหนดในกฏกระทรวง</v>
          </cell>
          <cell r="P19" t="str">
            <v>จ้างบำรุงรักษาและซ่อมแซม รถตู้ ๑๒ ที่นั่ง หมายเลขทะเบียน นค ๒๖๐๗ นฐ เลขครุภัณฑ์ ๐๐๑-๕๑-๐๐๐๑ จำนวน ๑๐ รายการ โดยวิธีเฉพาะเจาะจง</v>
          </cell>
          <cell r="Q19">
            <v>16632.080000000002</v>
          </cell>
          <cell r="R19">
            <v>16632.080000000002</v>
          </cell>
          <cell r="Y19">
            <v>16632.080000000002</v>
          </cell>
          <cell r="AA19" t="str">
            <v>ห้างหุ้นส่วนจำกัด ชัยรุ่งเรืองเซอร์วิส</v>
          </cell>
          <cell r="AH19" t="str">
            <v>716/2569</v>
          </cell>
          <cell r="AI19" t="str">
            <v>12/03/2569</v>
          </cell>
          <cell r="AJ19">
            <v>16632.080000000002</v>
          </cell>
        </row>
        <row r="20">
          <cell r="K20" t="str">
            <v>เฉพาะเจาะจง (ข) ไม่เกินวงเงินที่กำหนดในกฏกระทรวง</v>
          </cell>
          <cell r="P20" t="str">
            <v>จ้างซ่อมรถยนต์ (รถตู้) ทะเบียน นค-๖๙๘๔ นฐ จำนวน  ๑๑  รายการ  (งานศูนย์ ฯ กองสาธารณสุข ฯ) โดยวิธีเฉพาะเจาะจง</v>
          </cell>
          <cell r="Q20">
            <v>6267.2</v>
          </cell>
          <cell r="R20">
            <v>6267.2</v>
          </cell>
          <cell r="Y20">
            <v>6267.2</v>
          </cell>
          <cell r="AA20" t="str">
            <v>บริษัท โตโยต้านครปฐม ผู้จำหน่ายโตโยต้า  จำกัด</v>
          </cell>
          <cell r="AH20" t="str">
            <v>759/2569</v>
          </cell>
          <cell r="AI20" t="str">
            <v>16/03/2569</v>
          </cell>
          <cell r="AJ20">
            <v>6267.2</v>
          </cell>
        </row>
        <row r="21">
          <cell r="K21" t="str">
            <v>เฉพาะเจาะจง (ข) ไม่เกินวงเงินที่กำหนดในกฏกระทรวง</v>
          </cell>
          <cell r="P21" t="str">
            <v>จ้างบำรุงรักษาและซ่อมแซมรถยนต์ หมายเลขทะเบียน กพ ๒๘๘๖ นฐ หมายเลขครุภัณฑ์ ๐๐๑-๕๘-๐๐๐๑ งานก่อสร้าง จำนวน ๑๐ รายการ (กองช่าง) โดยวิธีเฉพาะเจาะจง</v>
          </cell>
          <cell r="Q21">
            <v>9244.7999999999993</v>
          </cell>
          <cell r="R21">
            <v>9244.7999999999993</v>
          </cell>
          <cell r="Y21">
            <v>9244.7999999999993</v>
          </cell>
          <cell r="AA21" t="str">
            <v>นางประยงค์ รอดจิบ</v>
          </cell>
          <cell r="AH21" t="str">
            <v>777/2569</v>
          </cell>
          <cell r="AI21" t="str">
            <v>18/03/2569</v>
          </cell>
          <cell r="AJ21">
            <v>9244.7999999999993</v>
          </cell>
        </row>
        <row r="22">
          <cell r="K22" t="str">
            <v>เฉพาะเจาะจง (ข) ไม่เกินวงเงินที่กำหนดในกฏกระทรวง</v>
          </cell>
          <cell r="P22" t="str">
            <v>จ้างบำรุงรักษาและซ่อมแซมรถยนต์ ทะเบียน กษ ๔๔๑๗ นครปฐม จำนวน ๑๒ รายการ โดยวิธีเฉพาะเจาะจง</v>
          </cell>
          <cell r="Q22">
            <v>5185.22</v>
          </cell>
          <cell r="R22">
            <v>5185.22</v>
          </cell>
          <cell r="Y22">
            <v>5185.22</v>
          </cell>
          <cell r="AA22" t="str">
            <v>บริษัท โตโยต้านครปฐม ผู้จำหน่ายโตโยต้า  จำกัด</v>
          </cell>
          <cell r="AH22" t="str">
            <v>802/2569</v>
          </cell>
          <cell r="AI22" t="str">
            <v>24/03/2569</v>
          </cell>
          <cell r="AJ22">
            <v>5185.22</v>
          </cell>
        </row>
        <row r="23">
          <cell r="K23" t="str">
            <v>เฉพาะเจาะจง (ข) ไม่เกินวงเงินที่กำหนดในกฏกระทรวง</v>
          </cell>
          <cell r="P23" t="str">
            <v>จ้างบำรุงรักษาและซ่อมแซมรถยนต์ ทะเบียน กว ๘๐๔๕ นครปฐม จำนวน ๖ รายการ โดยวิธีเฉพาะเจาะจง</v>
          </cell>
          <cell r="Q23">
            <v>8977.2999999999993</v>
          </cell>
          <cell r="R23">
            <v>8977.2999999999993</v>
          </cell>
          <cell r="Y23">
            <v>8977.2999999999993</v>
          </cell>
          <cell r="AA23" t="str">
            <v>นางประยงค์ รอดจิบ</v>
          </cell>
          <cell r="AH23" t="str">
            <v>801/2569</v>
          </cell>
          <cell r="AI23" t="str">
            <v>23/03/2569</v>
          </cell>
          <cell r="AJ23">
            <v>8977.2999999999993</v>
          </cell>
        </row>
        <row r="24">
          <cell r="K24" t="str">
            <v>เฉพาะเจาะจง (ข) ไม่เกินวงเงินที่กำหนดในกฏกระทรวง</v>
          </cell>
          <cell r="P24" t="str">
            <v>จ้างบำรุงรักษาและซ่อมแซม รถยนต์ ทะเบียน กฉ ๑๑๘๐ นครปฐม จำนวน ๖ รายการ โดยวิธีเฉพาะเจาะจง</v>
          </cell>
          <cell r="Q24">
            <v>17398.2</v>
          </cell>
          <cell r="R24">
            <v>17398.2</v>
          </cell>
          <cell r="Y24">
            <v>17398.2</v>
          </cell>
          <cell r="AA24" t="str">
            <v>นางประยงค์ รอดจิบ</v>
          </cell>
          <cell r="AH24" t="str">
            <v>800/2569</v>
          </cell>
          <cell r="AI24" t="str">
            <v>19/03/2569</v>
          </cell>
          <cell r="AJ24">
            <v>17398.2</v>
          </cell>
        </row>
        <row r="25">
          <cell r="K25" t="str">
            <v>เฉพาะเจาะจง (ข) ไม่เกินวงเงินที่กำหนดในกฏกระทรวง</v>
          </cell>
          <cell r="P25" t="str">
            <v>จ้างบำรุงรักษาและซ่อมแซมรถยนต์กระบะTOYOTA ๔ ประตู หมายเลขทะเบียน กษ ๔๔๑๙ นฐ เลขครุภัณฑ์ ๐๐๑-๖๖-๐๐๐๙ จำนวน ๑๑ รายการ โดยวิธีเฉพาะเจาะจง</v>
          </cell>
          <cell r="Q25">
            <v>4259.46</v>
          </cell>
          <cell r="R25">
            <v>4259.46</v>
          </cell>
          <cell r="Y25">
            <v>4259.46</v>
          </cell>
          <cell r="AA25" t="str">
            <v>บริษัท โตโยต้านครปฐม ผู้จำหน่ายโตโยต้า  จำกัด</v>
          </cell>
          <cell r="AH25" t="str">
            <v>803/2569</v>
          </cell>
          <cell r="AI25" t="str">
            <v>20/03/2569</v>
          </cell>
          <cell r="AJ25">
            <v>4259.46</v>
          </cell>
        </row>
        <row r="26">
          <cell r="K26" t="str">
            <v>เฉพาะเจาะจง (ข) ไม่เกินวงเงินที่กำหนดในกฏกระทรวง</v>
          </cell>
          <cell r="P26" t="str">
            <v>จ้างซ่อมรถบรรทุกขยะ  ทะเบียน  ๙๐ - ๒๗๑๒ นฐ จำนวน  ๘  รายการ  (งานกำจัดขยะ ฯ กองสาธารณสุข ฯ) โดยวิธีเฉพาะเจาะจง</v>
          </cell>
          <cell r="Q26">
            <v>10839.1</v>
          </cell>
          <cell r="R26">
            <v>10839.1</v>
          </cell>
          <cell r="Y26">
            <v>10839.1</v>
          </cell>
          <cell r="AA26" t="str">
            <v>ห้างหุ้นส่วนจำกัด ชัยรุ่งเรืองเซอร์วิส</v>
          </cell>
          <cell r="AH26" t="str">
            <v>806/2569</v>
          </cell>
          <cell r="AI26" t="str">
            <v>26/03/2569</v>
          </cell>
          <cell r="AJ26">
            <v>10839.1</v>
          </cell>
        </row>
        <row r="27">
          <cell r="K27" t="str">
            <v>เฉพาะเจาะจง (ข) ไม่เกินวงเงินที่กำหนดในกฏกระทรวง</v>
          </cell>
          <cell r="P27" t="str">
            <v>จ้างซ่อมรถบรรทุกขยะ  ทะเบียน ๙๐-๔๑๙๗ นฐ จำนวน  ๖  รายการ  (งานกำจัดขยะ ฯ กองสาธารณสุข ฯ) โดยวิธีเฉพาะเจาะจง</v>
          </cell>
          <cell r="Q27">
            <v>10539.5</v>
          </cell>
          <cell r="R27">
            <v>10539.5</v>
          </cell>
          <cell r="Y27">
            <v>10539.5</v>
          </cell>
          <cell r="AA27" t="str">
            <v>ห้างหุ้นส่วนจำกัด ชัยรุ่งเรืองเซอร์วิส</v>
          </cell>
          <cell r="AH27" t="str">
            <v>807/2569</v>
          </cell>
          <cell r="AI27" t="str">
            <v>26/03/2569</v>
          </cell>
          <cell r="AJ27">
            <v>10539.5</v>
          </cell>
        </row>
        <row r="28">
          <cell r="K28" t="str">
            <v>เฉพาะเจาะจง (ข) ไม่เกินวงเงินที่กำหนดในกฏกระทรวง</v>
          </cell>
          <cell r="P28" t="str">
            <v>จ้างซ่อมบำรุงรักษาและซ่อมแซมรถบรรทุก หมายเลขทะเบียน  ๘๘-๓๔๗๓ นฐ งานก่อสร้าง (กองช่าง) โดยวิธีเฉพาะเจาะจง</v>
          </cell>
          <cell r="Q28">
            <v>1605</v>
          </cell>
          <cell r="R28">
            <v>1605</v>
          </cell>
          <cell r="Y28">
            <v>1605</v>
          </cell>
          <cell r="AA28" t="str">
            <v>นางประยงค์ รอดจิบ</v>
          </cell>
          <cell r="AH28" t="str">
            <v>815/2569</v>
          </cell>
          <cell r="AI28" t="str">
            <v>23/03/2569</v>
          </cell>
          <cell r="AJ28">
            <v>1605</v>
          </cell>
        </row>
        <row r="31">
          <cell r="K31" t="str">
            <v>เฉพาะเจาะจง (ข) ไม่เกินวงเงินที่กำหนดในกฏกระทรวง</v>
          </cell>
          <cell r="P31" t="str">
            <v>จ้างบำรุงรักษาและซ่อมแซมเครื่องสูบน้ำ เลขครุภัณฑ์ ๐๕๕-๔๙-๐๐๐๒ จำนวน ๑๒ รายการ โดยวิธีเฉพาะเจาะจง</v>
          </cell>
          <cell r="Q31">
            <v>57608.800000000003</v>
          </cell>
          <cell r="R31">
            <v>57608.800000000003</v>
          </cell>
          <cell r="Y31">
            <v>57608.800000000003</v>
          </cell>
          <cell r="AA31" t="str">
            <v>บริษัท ชูชื่นพัฒนา 1979 จำกัด</v>
          </cell>
          <cell r="AH31" t="str">
            <v>855/2569</v>
          </cell>
          <cell r="AJ31">
            <v>57608.800000000003</v>
          </cell>
        </row>
        <row r="33">
          <cell r="K33" t="str">
            <v>เฉพาะเจาะจง (ข) ไม่เกินวงเงินที่กำหนดในกฏกระทรวง</v>
          </cell>
          <cell r="P33" t="str">
            <v>จ้างเหมายานพาหนะ โครงการฝึกอบรมและพัฒนาศักยภาพผู้สูงอายุและการดูงาน ประจำปีงบประมาณ พ.ศ. ๒๕๖๙ โดยวิธีเฉพาะเจาะจง</v>
          </cell>
          <cell r="Q33">
            <v>264000</v>
          </cell>
          <cell r="R33">
            <v>264000</v>
          </cell>
          <cell r="Y33">
            <v>264000</v>
          </cell>
          <cell r="AA33" t="str">
            <v>บริษัท ทรัพย์มั่งมี ทรานสปอร์ต 2015 จำกัด</v>
          </cell>
          <cell r="AH33" t="str">
            <v>1/2569</v>
          </cell>
          <cell r="AI33" t="str">
            <v>25/03/2569</v>
          </cell>
          <cell r="AJ33">
            <v>264000</v>
          </cell>
        </row>
        <row r="34">
          <cell r="K34" t="str">
            <v>เฉพาะเจาะจง (ข) ไม่เกินวงเงินที่กำหนดในกฏกระทรวง</v>
          </cell>
          <cell r="P34" t="str">
            <v>จ้างทำผ้ากันเปื้อนและหมวก โครงการอบรมสุขาภิบาลอาหาร ประจำปี ๒๕๖๙ จำนวน ๑ รายการ (กองสาธารณสุขฯ) โดยวิธีเฉพาะเจาะจง</v>
          </cell>
          <cell r="Q34">
            <v>15500</v>
          </cell>
          <cell r="R34">
            <v>15500</v>
          </cell>
          <cell r="Y34">
            <v>15500</v>
          </cell>
          <cell r="AA34" t="str">
            <v>ร้านทรัพย์ยิ่งเจริญ</v>
          </cell>
          <cell r="AH34" t="str">
            <v>762/2569</v>
          </cell>
          <cell r="AI34" t="str">
            <v>10/03/2569</v>
          </cell>
          <cell r="AJ34">
            <v>15500</v>
          </cell>
        </row>
        <row r="35">
          <cell r="K35" t="str">
            <v>เฉพาะเจาะจง (ข) ไม่เกินวงเงินที่กำหนดในกฏกระทรวง</v>
          </cell>
          <cell r="P35" t="str">
            <v>จ้างทำป้ายรับรองมาตรฐาน SAN โครงการอบรมสุขาภิบาลอาหาร ประจำปี ๒๕๖๙ จำนวน ๑ รายการ (กองสาธารณสุขฯ) โดยวิธีเฉพาะเจาะจง</v>
          </cell>
          <cell r="Q35">
            <v>15000</v>
          </cell>
          <cell r="R35">
            <v>15000</v>
          </cell>
          <cell r="Y35">
            <v>15000</v>
          </cell>
          <cell r="AA35" t="str">
            <v>นาย สุรชัย วอนสุวรรณ</v>
          </cell>
          <cell r="AH35" t="str">
            <v>767/2569</v>
          </cell>
          <cell r="AI35" t="str">
            <v>10/03/2569</v>
          </cell>
          <cell r="AJ35">
            <v>15000</v>
          </cell>
        </row>
        <row r="36">
          <cell r="K36" t="str">
            <v>เฉพาะเจาะจง (ข) ไม่เกินวงเงินที่กำหนดในกฏกระทรวง</v>
          </cell>
          <cell r="P36" t="str">
            <v>จ้างเหมาจัดทำป้ายโครงการชนิดไวนิล โครงการฝึกอบรมและพัฒนาศักยภาพผู้สูงอายุและการดูงาน (กองสวัสดิการสังคม) โดยวิธีเฉพาะเจาะจง</v>
          </cell>
          <cell r="Q36">
            <v>642</v>
          </cell>
          <cell r="R36">
            <v>642</v>
          </cell>
          <cell r="Y36">
            <v>642</v>
          </cell>
          <cell r="AA36" t="str">
            <v>นาย สุรชัย วอนสุวรรณ</v>
          </cell>
          <cell r="AH36" t="str">
            <v>781/2569</v>
          </cell>
          <cell r="AI36" t="str">
            <v>18/03/2569</v>
          </cell>
          <cell r="AJ36">
            <v>642</v>
          </cell>
        </row>
        <row r="37">
          <cell r="K37" t="str">
            <v>เฉพาะเจาะจง (ข) ไม่เกินวงเงินที่กำหนดในกฏกระทรวง</v>
          </cell>
          <cell r="P37" t="str">
            <v>จ้างบำรุงรักษาและซ่อมแซม เครื่องถ่ายเอกสาร ยี่ห้อ ชาร์ป รุ่น MX-M๔๐๕๑ หมายเลขครุภัณฑ์ ๔๑๗-๖๔-๐๐๐๓ (กองคลัง) โดยวิธีเฉพาะเจาะจง</v>
          </cell>
          <cell r="Q37">
            <v>32640</v>
          </cell>
          <cell r="R37">
            <v>32640</v>
          </cell>
          <cell r="Y37">
            <v>32640</v>
          </cell>
          <cell r="AA37" t="str">
            <v>หจก.ปฐมครุภัณฑ์ โอ.เอ.</v>
          </cell>
          <cell r="AH37" t="str">
            <v>812/2569</v>
          </cell>
          <cell r="AI37" t="str">
            <v>23/03/2569</v>
          </cell>
          <cell r="AJ37">
            <v>32640</v>
          </cell>
        </row>
        <row r="38">
          <cell r="K38" t="str">
            <v>เฉพาะเจาะจง (ข) ไม่เกินวงเงินที่กำหนดในกฏกระทรวง</v>
          </cell>
          <cell r="P38" t="str">
            <v>ซื้อครุภัณฑ์โรงงาน (เครื่องสกัดคอนกรีต จำนวน ๒ ตัว) งานก่อสร้าง (กองช่าง) โดยวิธีเฉพาะเจาะจง</v>
          </cell>
          <cell r="Q38">
            <v>25000</v>
          </cell>
          <cell r="R38">
            <v>25000</v>
          </cell>
          <cell r="Y38">
            <v>25000</v>
          </cell>
          <cell r="AA38" t="str">
            <v>ร้านทรัพย์ยิ่งเจริญ</v>
          </cell>
          <cell r="AH38" t="str">
            <v>733/2569</v>
          </cell>
          <cell r="AI38" t="str">
            <v>13/03/2569</v>
          </cell>
          <cell r="AJ38">
            <v>25000</v>
          </cell>
        </row>
        <row r="39">
          <cell r="K39" t="str">
            <v>เฉพาะเจาะจง (ข) ไม่เกินวงเงินที่กำหนดในกฏกระทรวง</v>
          </cell>
          <cell r="P39" t="str">
            <v>ซื้อครุภัณฑ์โรงงาน (สว่านโรตารี่) จำนวน ๒ เครื่อง งานก่อสร้าง (กองช่าง) โดยวิธีเฉพาะเจาะจง</v>
          </cell>
          <cell r="Q39">
            <v>30000</v>
          </cell>
          <cell r="R39">
            <v>30000</v>
          </cell>
          <cell r="Y39">
            <v>30000</v>
          </cell>
          <cell r="AA39" t="str">
            <v>ทรัพย์ยิ่งเจริญ</v>
          </cell>
          <cell r="AH39" t="str">
            <v>732/2569</v>
          </cell>
          <cell r="AI39" t="str">
            <v>13/03/2569</v>
          </cell>
          <cell r="AJ39">
            <v>30000</v>
          </cell>
        </row>
        <row r="43">
          <cell r="K43" t="str">
            <v>เฉพาะเจาะจง (ข) ไม่เกินวงเงินที่กำหนดในกฏกระทรวง</v>
          </cell>
          <cell r="P43" t="str">
            <v>ซื้อวัสดุก่อสร้าง งานก่อสร้าง จำนวน ๖ รายการ (กองช่าง) โดยวิธีเฉพาะเจาะจง</v>
          </cell>
          <cell r="Q43">
            <v>94144</v>
          </cell>
          <cell r="R43">
            <v>94144</v>
          </cell>
          <cell r="Y43">
            <v>94144</v>
          </cell>
          <cell r="AA43" t="str">
            <v>ร้าน เฮงทรัพย์เจริญ</v>
          </cell>
          <cell r="AH43" t="str">
            <v>841/2569</v>
          </cell>
          <cell r="AJ43">
            <v>94144</v>
          </cell>
        </row>
        <row r="45">
          <cell r="K45" t="str">
            <v>เฉพาะเจาะจง (ข) ไม่เกินวงเงินที่กำหนดในกฏกระทรวง</v>
          </cell>
          <cell r="P45" t="str">
            <v>ซื้อวัสดุการเกษตร จำนวน ๖ รายการ งานสวนสาธารณะ (กองช่าง) โดยวิธีเฉพาะเจาะจง</v>
          </cell>
          <cell r="Q45">
            <v>4585</v>
          </cell>
          <cell r="R45">
            <v>4585</v>
          </cell>
          <cell r="Y45">
            <v>4585</v>
          </cell>
          <cell r="AA45" t="str">
            <v>ร้าน เฮงทรัพย์เจริญ</v>
          </cell>
          <cell r="AH45" t="str">
            <v>823/2569</v>
          </cell>
          <cell r="AI45" t="str">
            <v>24/03/2569</v>
          </cell>
          <cell r="AJ45">
            <v>4585</v>
          </cell>
        </row>
        <row r="46">
          <cell r="K46" t="str">
            <v>เฉพาะเจาะจง (ข) ไม่เกินวงเงินที่กำหนดในกฏกระทรวง</v>
          </cell>
          <cell r="P46" t="str">
            <v>ซื้อวัสดุคอมพิวเตอร์ จำนวน ๒ รายการ งานบริหารทั่วไปเกี่ยวกับอุตสาหกรรมและการโยธา (กองช่าง) โดยวิธีเฉพาะเจาะจง</v>
          </cell>
          <cell r="Q46">
            <v>10800</v>
          </cell>
          <cell r="R46">
            <v>10800</v>
          </cell>
          <cell r="Y46">
            <v>10800</v>
          </cell>
          <cell r="AA46" t="str">
            <v>เจ เอฟ เซอร์วิส</v>
          </cell>
          <cell r="AH46" t="str">
            <v>715/2569</v>
          </cell>
          <cell r="AI46" t="str">
            <v>09/03/2569</v>
          </cell>
          <cell r="AJ46">
            <v>10800</v>
          </cell>
        </row>
        <row r="47">
          <cell r="K47" t="str">
            <v>เฉพาะเจาะจง (ข) ไม่เกินวงเงินที่กำหนดในกฏกระทรวง</v>
          </cell>
          <cell r="P47" t="str">
            <v>ซื้อครุภัณฑ์คอมพิวเตอร์หรืออิเล็กทรอนิกส์ อุปกรณ์สำหรับจัดเก็บข้อมูลแบบ NAS จำนวน ๑ เครื่อง (กองคลัง) โดยวิธีเฉพาะเจาะจง</v>
          </cell>
          <cell r="Q47">
            <v>35000</v>
          </cell>
          <cell r="R47">
            <v>35000</v>
          </cell>
          <cell r="Y47">
            <v>35000</v>
          </cell>
          <cell r="AA47" t="str">
            <v>เจ เอฟ เซอร์วิส</v>
          </cell>
          <cell r="AH47" t="str">
            <v>814/2569</v>
          </cell>
          <cell r="AI47" t="str">
            <v>23/03/2569</v>
          </cell>
          <cell r="AJ47">
            <v>35000</v>
          </cell>
        </row>
        <row r="48">
          <cell r="K48" t="str">
            <v>เฉพาะเจาะจง (ข) ไม่เกินวงเงินที่กำหนดในกฏกระทรวง</v>
          </cell>
          <cell r="P48" t="str">
            <v>ซื้อวัสดุคอมพิวเตอร์ จำนวน ๓ รายการ งานบริหารทั่วไปเกี่ยวกับอุตสาหกรรมและการโยธา (กองช่าง) โดยวิธีเฉพาะเจาะจง</v>
          </cell>
          <cell r="Q48">
            <v>9800</v>
          </cell>
          <cell r="R48">
            <v>9800</v>
          </cell>
          <cell r="Y48">
            <v>9800</v>
          </cell>
          <cell r="AA48" t="str">
            <v>เจ เอฟ เซอร์วิส</v>
          </cell>
          <cell r="AH48" t="str">
            <v>799/2569</v>
          </cell>
          <cell r="AI48" t="str">
            <v>23/03/2569</v>
          </cell>
          <cell r="AJ48">
            <v>9800</v>
          </cell>
        </row>
        <row r="49">
          <cell r="K49" t="str">
            <v>เฉพาะเจาะจง (ข) ไม่เกินวงเงินที่กำหนดในกฏกระทรวง</v>
          </cell>
          <cell r="P49" t="str">
            <v>ซื้อวัสดุคอมพิวเตอร์ จำนวน ๗ รายการ (กองคลัง) โดยวิธีเฉพาะเจาะจง</v>
          </cell>
          <cell r="Q49">
            <v>81050</v>
          </cell>
          <cell r="R49">
            <v>81050</v>
          </cell>
          <cell r="Y49">
            <v>81050</v>
          </cell>
          <cell r="AA49" t="str">
            <v>เจ เอฟ เซอร์วิส</v>
          </cell>
          <cell r="AH49" t="str">
            <v>854/2569</v>
          </cell>
          <cell r="AI49" t="str">
            <v>25/03/2569</v>
          </cell>
          <cell r="AJ49">
            <v>81050</v>
          </cell>
        </row>
        <row r="50">
          <cell r="K50" t="str">
            <v>เฉพาะเจาะจง (ข) ไม่เกินวงเงินที่กำหนดในกฏกระทรวง</v>
          </cell>
          <cell r="P50" t="str">
            <v>ซื้อวัสดุงานบ้านงานครัว จำนวน ๔ รายการ (กองสาธารณสุขฯ) โดยวิธีเฉพาะเจาะจง</v>
          </cell>
          <cell r="Q50">
            <v>74700</v>
          </cell>
          <cell r="R50">
            <v>74700</v>
          </cell>
          <cell r="Y50">
            <v>74700</v>
          </cell>
          <cell r="AA50" t="str">
            <v>ร้านทรัพย์ยิ่งเจริญ</v>
          </cell>
          <cell r="AH50" t="str">
            <v>845/2569</v>
          </cell>
          <cell r="AI50" t="str">
            <v>26/03/2569</v>
          </cell>
          <cell r="AJ50">
            <v>74700</v>
          </cell>
        </row>
        <row r="51">
          <cell r="K51" t="str">
            <v>เฉพาะเจาะจง (ข) ไม่เกินวงเงินที่กำหนดในกฏกระทรวง</v>
          </cell>
          <cell r="P51" t="str">
            <v>ซื้อครุภัณฑ์ไฟฟ้าและวิทยุ โคมไฟส่องสว่างพร้อมเครื่องกำเนิดไฟ จำนวน ๑ ชุด โดยวิธีเฉพาะเจาะจง</v>
          </cell>
          <cell r="Q51">
            <v>250000</v>
          </cell>
          <cell r="R51">
            <v>250000</v>
          </cell>
          <cell r="Y51">
            <v>250000</v>
          </cell>
          <cell r="AA51" t="str">
            <v>บริษัท คิวเทคไดร์ฟ29 จำกัด</v>
          </cell>
          <cell r="AH51" t="str">
            <v>10/2569</v>
          </cell>
          <cell r="AJ51">
            <v>250000</v>
          </cell>
        </row>
        <row r="52">
          <cell r="K52" t="str">
            <v>เฉพาะเจาะจง (ข) ไม่เกินวงเงินที่กำหนดในกฏกระทรวง</v>
          </cell>
          <cell r="P52" t="str">
            <v>ซื้อวัสดุไฟฟ้าและวิทยุ จำนวน ๑ รายการ งานก่อสร้าง (กองช่าง) โดยวิธีเฉพาะเจาะจง</v>
          </cell>
          <cell r="Q52">
            <v>3225</v>
          </cell>
          <cell r="R52">
            <v>3225</v>
          </cell>
          <cell r="Y52">
            <v>3225</v>
          </cell>
          <cell r="AA52" t="str">
            <v>เฮงทรัพย์เจริญโดยนางวรรณี อิสระชีพานนท์</v>
          </cell>
          <cell r="AH52" t="str">
            <v>817/2569</v>
          </cell>
          <cell r="AI52" t="str">
            <v>23/03/2569</v>
          </cell>
          <cell r="AJ52">
            <v>3225</v>
          </cell>
        </row>
        <row r="53">
          <cell r="K53" t="str">
            <v>เฉพาะเจาะจง (ข) ไม่เกินวงเงินที่กำหนดในกฏกระทรวง</v>
          </cell>
          <cell r="P53" t="str">
            <v>ซื้อวัสดุยานพาหนะและขนส่ง รถขยะอัดท้าย ทะเบียน ๙๐-๒๗๑๔ นฐ. จำนวน ๒ รายการ (กองสาธารณสุขฯ) โดยวิธีเฉพาะเจาะจง</v>
          </cell>
          <cell r="Q53">
            <v>7597</v>
          </cell>
          <cell r="R53">
            <v>7597</v>
          </cell>
          <cell r="Y53">
            <v>7597</v>
          </cell>
          <cell r="AA53" t="str">
            <v>ห้างหุ้นส่วนจำกัด ชัยรุ่งเรืองเซอร์วิส</v>
          </cell>
          <cell r="AH53" t="str">
            <v>760/2569</v>
          </cell>
          <cell r="AI53" t="str">
            <v>10/03/2569</v>
          </cell>
          <cell r="AJ53">
            <v>7597</v>
          </cell>
        </row>
        <row r="54">
          <cell r="K54" t="str">
            <v>เฉพาะเจาะจง (ข) ไม่เกินวงเงินที่กำหนดในกฏกระทรวง</v>
          </cell>
          <cell r="P54" t="str">
            <v>ซื้อครุภัณฑ์สำนักงาน เก้าอี้สำหรับห้องประชุมสภาเทศบาล จำนวน ๑๘ ตัว  โดยวิธีเฉพาะเจาะจง</v>
          </cell>
          <cell r="Q54">
            <v>117000</v>
          </cell>
          <cell r="R54">
            <v>117000</v>
          </cell>
          <cell r="Y54">
            <v>117000</v>
          </cell>
          <cell r="AA54" t="str">
            <v>เจ เอฟ เซอร์วิส</v>
          </cell>
          <cell r="AH54" t="str">
            <v>9/2569</v>
          </cell>
          <cell r="AI54" t="str">
            <v>25/03/2569</v>
          </cell>
          <cell r="AJ54">
            <v>117000</v>
          </cell>
        </row>
        <row r="55">
          <cell r="K55" t="str">
            <v>เฉพาะเจาะจง (ข) ไม่เกินวงเงินที่กำหนดในกฏกระทรวง</v>
          </cell>
          <cell r="P55" t="str">
            <v>ซื้อวัสดุสำนักงาน จำนวน ๑ รายการ (กองช่าง) โดยวิธีเฉพาะเจาะจง</v>
          </cell>
          <cell r="Q55">
            <v>3000</v>
          </cell>
          <cell r="R55">
            <v>3000</v>
          </cell>
          <cell r="Y55">
            <v>3000</v>
          </cell>
          <cell r="AA55" t="str">
            <v>เจ เอฟ เซอร์วิส</v>
          </cell>
          <cell r="AH55" t="str">
            <v>798/2569</v>
          </cell>
          <cell r="AI55" t="str">
            <v>25/03/2569</v>
          </cell>
          <cell r="AJ55">
            <v>3000</v>
          </cell>
        </row>
        <row r="56">
          <cell r="K56" t="str">
            <v>เฉพาะเจาะจง (ข) ไม่เกินวงเงินที่กำหนดในกฏกระทรวง</v>
          </cell>
          <cell r="P56" t="str">
            <v>ซื้อครุภัณฑ์สำนักงาน เก้าอี้สำนักงาน  จำนวน ๕ ตัว (กองยุทธศาสตร์และงบประมาณ) โดยวิธีเฉพาะเจาะจง</v>
          </cell>
          <cell r="Q56">
            <v>17500</v>
          </cell>
          <cell r="R56">
            <v>17500</v>
          </cell>
          <cell r="Y56">
            <v>17500</v>
          </cell>
          <cell r="AA56" t="str">
            <v>เจ เอฟ เซอร์วิส</v>
          </cell>
          <cell r="AH56" t="str">
            <v>808/2569</v>
          </cell>
          <cell r="AI56" t="str">
            <v>26/03/2569</v>
          </cell>
          <cell r="AJ56">
            <v>17500</v>
          </cell>
        </row>
        <row r="57">
          <cell r="K57" t="str">
            <v>เฉพาะเจาะจง (ข) ไม่เกินวงเงินที่กำหนดในกฏกระทรวง</v>
          </cell>
          <cell r="P57" t="str">
            <v>ซื้อวัสดุสำนักงาน จำนวน ๒๔ รายการ โดยวิธีเฉพาะเจาะจง</v>
          </cell>
          <cell r="Q57">
            <v>7196</v>
          </cell>
          <cell r="R57">
            <v>7196</v>
          </cell>
          <cell r="Y57">
            <v>7196</v>
          </cell>
          <cell r="AA57" t="str">
            <v>บริษัท ไทยเสรี บุ๊คส์ จำกัด</v>
          </cell>
          <cell r="AH57" t="str">
            <v>804/2569</v>
          </cell>
          <cell r="AJ57">
            <v>7196</v>
          </cell>
        </row>
        <row r="58">
          <cell r="K58" t="str">
            <v>เฉพาะเจาะจง (ข) ไม่เกินวงเงินที่กำหนดในกฏกระทรวง</v>
          </cell>
          <cell r="P58" t="str">
            <v>ซื้อครุภัณฑ์สำนักงาน เก้าอี้สำนักงาน จำนวน ๕ ตัว (กองคลัง)  โดยวิธีเฉพาะเจาะจง</v>
          </cell>
          <cell r="Q58">
            <v>17500</v>
          </cell>
          <cell r="R58">
            <v>17500</v>
          </cell>
          <cell r="Y58">
            <v>17500</v>
          </cell>
          <cell r="AA58" t="str">
            <v>เจ เอฟ เซอร์วิส</v>
          </cell>
          <cell r="AH58" t="str">
            <v>813/2569</v>
          </cell>
          <cell r="AI58" t="str">
            <v>23/03/2569</v>
          </cell>
          <cell r="AJ58">
            <v>17500</v>
          </cell>
        </row>
        <row r="59">
          <cell r="K59" t="str">
            <v>เฉพาะเจาะจง (ข) ไม่เกินวงเงินที่กำหนดในกฏกระทรวง</v>
          </cell>
          <cell r="P59" t="str">
            <v>ซื้อวัสดุ อุปกรณ์  โครงการพัฒนาการจัดการเรียนรู้เชิงรุก (Active Learning)  จำนวน ๖ รายการ โดยวิธีเฉพาะเจาะจง</v>
          </cell>
          <cell r="Q59">
            <v>1515</v>
          </cell>
          <cell r="R59">
            <v>1515</v>
          </cell>
          <cell r="Y59">
            <v>1515</v>
          </cell>
          <cell r="AA59" t="str">
            <v>บริษัท ไทยเสรี บุ๊คส์ จำกัด</v>
          </cell>
          <cell r="AH59" t="str">
            <v>819/2569</v>
          </cell>
          <cell r="AI59" t="str">
            <v>19/03/2569</v>
          </cell>
          <cell r="AJ59">
            <v>1515</v>
          </cell>
        </row>
        <row r="61">
          <cell r="K61" t="str">
            <v>เฉพาะเจาะจง (ข) ไม่เกินวงเงินที่กำหนดในกฏกระทรวง</v>
          </cell>
          <cell r="P61" t="str">
            <v>ซื้อหนังสือพิมพ์ เดือนเมษายน ๒๕๖๙ จำนวน ๒ รายการ โดยวิธีเฉพาะเจาะจง</v>
          </cell>
          <cell r="Q61">
            <v>720</v>
          </cell>
          <cell r="R61">
            <v>720</v>
          </cell>
          <cell r="Y61">
            <v>720</v>
          </cell>
          <cell r="AA61" t="str">
            <v>นายมนตรี  ตี่นาสวน</v>
          </cell>
          <cell r="AH61" t="str">
            <v>818/2569</v>
          </cell>
          <cell r="AJ61">
            <v>720</v>
          </cell>
        </row>
        <row r="62">
          <cell r="K62" t="str">
            <v>เฉพาะเจาะจง (ข) ไม่เกินวงเงินที่กำหนดในกฏกระทรวง</v>
          </cell>
          <cell r="P62" t="str">
            <v>ซื้อจัดซื้อวัสดุเครื่องแต่งกาย จำนวน ๑ รายการ งานศูนย์บริการสาธารณสุข กองสาธารณสุขและสิ่งแวดล้อม โดยวิธีเฉพาะเจาะจง</v>
          </cell>
          <cell r="Q62">
            <v>4700</v>
          </cell>
          <cell r="R62">
            <v>4700</v>
          </cell>
          <cell r="Y62">
            <v>4700</v>
          </cell>
          <cell r="AA62" t="str">
            <v>ร้านทรัพย์ยิ่งเจริญ</v>
          </cell>
          <cell r="AH62" t="str">
            <v>761/2569</v>
          </cell>
          <cell r="AI62" t="str">
            <v>13/03/2569</v>
          </cell>
          <cell r="AJ62">
            <v>4700</v>
          </cell>
        </row>
        <row r="63">
          <cell r="K63" t="str">
            <v>เฉพาะเจาะจง (ข) ไม่เกินวงเงินที่กำหนดในกฏกระทรวง</v>
          </cell>
          <cell r="P63" t="str">
            <v>ซื้อวัสดุสำนักงาน หมึกถ่ายเอกสาร จำนวน 2 รายการ (สำนักปลัดเทศบาล) โดยวิธีเฉพาะเจาะจง</v>
          </cell>
          <cell r="Q63">
            <v>22960</v>
          </cell>
          <cell r="R63">
            <v>22960</v>
          </cell>
          <cell r="Y63">
            <v>22960</v>
          </cell>
          <cell r="AA63" t="str">
            <v>หจก.ปฐมครุภัณฑ์ โอ.เอ.</v>
          </cell>
          <cell r="AH63" t="str">
            <v>843/2569</v>
          </cell>
          <cell r="AI63" t="str">
            <v>26/03/2569</v>
          </cell>
          <cell r="AJ63">
            <v>22960</v>
          </cell>
        </row>
        <row r="64">
          <cell r="K64" t="str">
            <v>เฉพาะเจาะจง (ข) ไม่เกินวงเงินที่กำหนดในกฏกระทรวง</v>
          </cell>
          <cell r="P64" t="str">
            <v xml:space="preserve">ซื้อวัสดุเชื้อเพลิงและหล่อลื่น ประจำเดือนกุมภาพันธ์ ๒๕๖๙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    </cell>
          <cell r="Q64">
            <v>2500</v>
          </cell>
          <cell r="R64">
            <v>2500</v>
          </cell>
          <cell r="Y64">
            <v>2500</v>
          </cell>
          <cell r="AA64" t="str">
            <v>บริษัท ธนาคารกรุงไทย จำกัด (มหาชน)</v>
          </cell>
          <cell r="AH64" t="str">
            <v>719/2569</v>
          </cell>
          <cell r="AI64" t="str">
            <v>06/03/2569</v>
          </cell>
          <cell r="AJ64">
            <v>2500</v>
          </cell>
        </row>
        <row r="65">
          <cell r="K65" t="str">
            <v>เฉพาะเจาะจง (ข) ไม่เกินวงเงินที่กำหนดในกฏกระทรวง</v>
          </cell>
          <cell r="P65" t="str">
            <v>ซื้อวัสดุเชื้อเพลิงและหล่อลื่น รถยนต์ส่วนกลาง หมายเลขทะเบียน กว ๘๐๔๔ นครปฐม ประจำเดือน กุมภาพันธ์ ๒๕๖๙ (กองยุทธศาสตร์และงบประมาณ)  โดยวิธีเฉพาะเจาะจง</v>
          </cell>
          <cell r="Q65">
            <v>1600</v>
          </cell>
          <cell r="R65">
            <v>1600</v>
          </cell>
          <cell r="Y65">
            <v>1600</v>
          </cell>
          <cell r="AA65" t="str">
            <v>บริษัท ธนาคารกรุงไทย จำกัด (มหาชน)</v>
          </cell>
          <cell r="AH65" t="str">
            <v>722/2569</v>
          </cell>
          <cell r="AI65" t="str">
            <v>10/03/2569</v>
          </cell>
          <cell r="AJ65">
            <v>1600</v>
          </cell>
        </row>
        <row r="66">
          <cell r="K66" t="str">
            <v>เฉพาะเจาะจง (ข) ไม่เกินวงเงินที่กำหนดในกฏกระทรวง</v>
          </cell>
          <cell r="P66" t="str">
            <v>ซื้อวัสดุเชื้อเพลิงและหล่อลื่น (งานบริหารทั่วไป) เดือนกุมภาพันธ์ ๒๕๖๙ จำนวน ๒ รายการ โดยวิธีเฉพาะเจาะจง</v>
          </cell>
          <cell r="Q66">
            <v>5800</v>
          </cell>
          <cell r="R66">
            <v>5800</v>
          </cell>
          <cell r="Y66">
            <v>5800</v>
          </cell>
          <cell r="AA66" t="str">
            <v>บริษัท ธนาคารกรุงไทย จำกัด (มหาชน)</v>
          </cell>
          <cell r="AH66" t="str">
            <v>734/2569</v>
          </cell>
          <cell r="AI66" t="str">
            <v>05/03/2569</v>
          </cell>
          <cell r="AJ66">
            <v>5800</v>
          </cell>
        </row>
        <row r="67">
          <cell r="K67" t="str">
            <v>เฉพาะเจาะจง (ข) ไม่เกินวงเงินที่กำหนดในกฏกระทรวง</v>
          </cell>
          <cell r="P67" t="str">
            <v>ซื้อวัสดุน้ำมันเชื้่อเพลิงและหล่อลื่น ประจำเดือน กุมภาพันธ์ 2569 จำนวน 2 รายการ (กองคลัง) โดยวิธีเฉพาะเจาะจง</v>
          </cell>
          <cell r="Q67">
            <v>5400</v>
          </cell>
          <cell r="R67">
            <v>5400</v>
          </cell>
          <cell r="Y67">
            <v>5400</v>
          </cell>
          <cell r="AA67" t="str">
            <v>บริษัท ธนาคารกรุงไทย จำกัด (มหาชน)</v>
          </cell>
          <cell r="AH67" t="str">
            <v>740/2569</v>
          </cell>
          <cell r="AI67" t="str">
            <v>05/03/2569</v>
          </cell>
          <cell r="AJ67">
            <v>5400</v>
          </cell>
        </row>
        <row r="68">
          <cell r="K68" t="str">
            <v>เฉพาะเจาะจง (ข) ไม่เกินวงเงินที่กำหนดในกฏกระทรวง</v>
          </cell>
          <cell r="P68" t="str">
            <v>ซื้อวัสดุเชื้อเพลิงและหล่อลื่น (งานป้องกันฯ) เดือนกุมภาพันธ์ ๒๕๖๙ จำนวน ๑ รายการ โดยวิธีเฉพาะเจาะจง</v>
          </cell>
          <cell r="Q68">
            <v>17500</v>
          </cell>
          <cell r="R68">
            <v>17500</v>
          </cell>
          <cell r="Y68">
            <v>17500</v>
          </cell>
          <cell r="AA68" t="str">
            <v>บริษัท ธนาคารกรุงไทย จำกัด (มหาชน)</v>
          </cell>
          <cell r="AH68" t="str">
            <v>745/2569</v>
          </cell>
          <cell r="AI68" t="str">
            <v>05/03/2569</v>
          </cell>
          <cell r="AJ68">
            <v>17500</v>
          </cell>
        </row>
        <row r="69">
          <cell r="K69" t="str">
            <v>เฉพาะเจาะจง (ข) ไม่เกินวงเงินที่กำหนดในกฏกระทรวง</v>
          </cell>
          <cell r="P69" t="str">
            <v>ซื้อวัสดุเชื้อเพลิงและหล่อลื่น  จำนวน  ๒  รายการ ประจำวันที่ ๑๖-๒๘ กุมภาพันธ์ ๒๕๖๙ (งานบริการ ฯ กองสาธารณสุข ฯ) โดยวิธีเฉพาะเจาะจง</v>
          </cell>
          <cell r="Q69">
            <v>3800</v>
          </cell>
          <cell r="R69">
            <v>3800</v>
          </cell>
          <cell r="Y69">
            <v>3800</v>
          </cell>
          <cell r="AA69" t="str">
            <v>บริษัท อ้อมใหญ่ปิโตรเลียม เซอร์วิส จำกัด</v>
          </cell>
          <cell r="AH69" t="str">
            <v>746/2569</v>
          </cell>
          <cell r="AI69" t="str">
            <v>23/03/2569</v>
          </cell>
          <cell r="AJ69">
            <v>3800</v>
          </cell>
        </row>
        <row r="70">
          <cell r="K70" t="str">
            <v>เฉพาะเจาะจง (ข) ไม่เกินวงเงินที่กำหนดในกฏกระทรวง</v>
          </cell>
          <cell r="P70" t="str">
            <v>ซื้อวัสดุเชื้อเพลิงและหล่อลื่น  จำนวน  ๑  รายการ  ประจำวันที่  ๑๖-๒๘ กุมภาพันธ์ ๒๕๖๙ (งานศูนย์ ฯ  กองสาธารณสุข ฯ) โดยวิธีเฉพาะเจาะจง</v>
          </cell>
          <cell r="Q70">
            <v>6000</v>
          </cell>
          <cell r="R70">
            <v>6000</v>
          </cell>
          <cell r="Y70">
            <v>6000</v>
          </cell>
          <cell r="AA70" t="str">
            <v>บริษัท อ้อมใหญ่ปิโตรเลียม เซอร์วิส จำกัด</v>
          </cell>
          <cell r="AH70" t="str">
            <v>747/2569</v>
          </cell>
          <cell r="AI70" t="str">
            <v>23/03/2569</v>
          </cell>
          <cell r="AJ70">
            <v>6000</v>
          </cell>
        </row>
        <row r="71">
          <cell r="K71" t="str">
            <v>เฉพาะเจาะจง (ข) ไม่เกินวงเงินที่กำหนดในกฏกระทรวง</v>
          </cell>
          <cell r="P71" t="str">
            <v>ซื้อวัสดุเชื้อเพลิงและหล่อลื่น จำนวน  ๒  รายการ ประจำวันที่ ๑๖-๒๘ กุมภาพันธ์ ๒๕๖๙ (งานกำจัดขยะ ฯ กองสาธารณสุข ฯ) โดยวิธีเฉพาะเจาะจง</v>
          </cell>
          <cell r="Q71">
            <v>45900</v>
          </cell>
          <cell r="R71">
            <v>45900</v>
          </cell>
          <cell r="Y71">
            <v>45900</v>
          </cell>
          <cell r="AA71" t="str">
            <v>บริษัท อ้อมใหญ่ปิโตรเลียม เซอร์วิส จำกัด</v>
          </cell>
          <cell r="AH71" t="str">
            <v>748/2569</v>
          </cell>
          <cell r="AI71" t="str">
            <v>23/03/2569</v>
          </cell>
          <cell r="AJ71">
            <v>45900</v>
          </cell>
        </row>
        <row r="72">
          <cell r="K72" t="str">
            <v>เฉพาะเจาะจง (ข) ไม่เกินวงเงินที่กำหนดในกฏกระทรวง</v>
          </cell>
          <cell r="P72" t="str">
            <v>ซื้อวัสดุเชื้อเพลิงและหล่อลื่น (ระหว่างวันที่ ๑๖-๒๘ ก.พ.๖๙) งานก่อสร้าง (กองช่าง) โดยวิธีเฉพาะเจาะจง</v>
          </cell>
          <cell r="Q72">
            <v>3000</v>
          </cell>
          <cell r="R72">
            <v>3000</v>
          </cell>
          <cell r="Y72">
            <v>3000</v>
          </cell>
          <cell r="AA72" t="str">
            <v>บริษัท อ้อมใหญ่ปิโตรเลียมเซอร์วิส จำกัด</v>
          </cell>
          <cell r="AH72" t="str">
            <v>751/2569</v>
          </cell>
          <cell r="AI72" t="str">
            <v>13/03/2569</v>
          </cell>
          <cell r="AJ72">
            <v>3000</v>
          </cell>
        </row>
        <row r="73">
          <cell r="K73" t="str">
            <v>เฉพาะเจาะจง (ข) ไม่เกินวงเงินที่กำหนดในกฏกระทรวง</v>
          </cell>
          <cell r="P73" t="str">
            <v>ซื้อวัสดุเชื้อเพลิงและหล่อลื่น (ระหว่างวันที่ ๑๖ - ๒๘ ก.พ. ๖๙) งานสวนสาธารณะ (กองข่าง) โดยวิธีเฉพาะเจาะจง</v>
          </cell>
          <cell r="Q73">
            <v>7000</v>
          </cell>
          <cell r="R73">
            <v>7000</v>
          </cell>
          <cell r="Y73">
            <v>7000</v>
          </cell>
          <cell r="AA73" t="str">
            <v>บริษัท อ้อมใหญ่ปิโตรเลียมเซอร์วิส จำกัด</v>
          </cell>
          <cell r="AH73" t="str">
            <v>752/2569</v>
          </cell>
          <cell r="AI73" t="str">
            <v>13/03/2569</v>
          </cell>
          <cell r="AJ73">
            <v>7000</v>
          </cell>
        </row>
        <row r="74">
          <cell r="K74" t="str">
            <v>เฉพาะเจาะจง (ข) ไม่เกินวงเงินที่กำหนดในกฏกระทรวง</v>
          </cell>
          <cell r="P74" t="str">
            <v>ซื้อวัสดุเชื้อเพลิงและหล่อลื่น  จำนวน  ๒  รายการ  ประจำเดือน  กุมภาพันธ์ ๒๕๖๙ (งานบริหาร ฯ กองสาธารณสุข ฯ) โดยวิธีเฉพาะเจาะจง</v>
          </cell>
          <cell r="Q74">
            <v>3100</v>
          </cell>
          <cell r="R74">
            <v>3100</v>
          </cell>
          <cell r="Y74">
            <v>3100</v>
          </cell>
          <cell r="AA74" t="str">
            <v>บริษัท ธนาคารกรุงไทย จำกัด (มหาชน)</v>
          </cell>
          <cell r="AH74" t="str">
            <v>768/2569</v>
          </cell>
          <cell r="AI74" t="str">
            <v>19/03/2569</v>
          </cell>
          <cell r="AJ74">
            <v>3100</v>
          </cell>
        </row>
        <row r="75">
          <cell r="K75" t="str">
            <v>เฉพาะเจาะจง (ข) ไม่เกินวงเงินที่กำหนดในกฏกระทรวง</v>
          </cell>
          <cell r="P75" t="str">
            <v>ซื้อวัสดุเชื้อเพลิงและหล่อลื่น  จำนวน  ๑  รายการ ประจำเดือน  กุมภาพันธ์  ๒๕๖๙ (งานบริการ ฯ กองสาธารณสุข ฯ) โดยวิธีเฉพาะเจาะจง</v>
          </cell>
          <cell r="Q75">
            <v>3000</v>
          </cell>
          <cell r="R75">
            <v>3000</v>
          </cell>
          <cell r="Y75">
            <v>3000</v>
          </cell>
          <cell r="AA75" t="str">
            <v>บริษัท ธนาคารกรุงไทย จำกัด (มหาชน)</v>
          </cell>
          <cell r="AH75" t="str">
            <v>769/2569</v>
          </cell>
          <cell r="AI75" t="str">
            <v>19/03/2569</v>
          </cell>
          <cell r="AJ75">
            <v>3000</v>
          </cell>
        </row>
        <row r="76">
          <cell r="K76" t="str">
            <v>เฉพาะเจาะจง (ข) ไม่เกินวงเงินที่กำหนดในกฏกระทรวง</v>
          </cell>
          <cell r="P76" t="str">
            <v>ซื้อวัสดุเชื้อเพลิงและหล่อลื่น  จำนวน  ๒  รายการ  ประจำเดือน  กุมภาพันธ์  ๒๕๖๙ (งานศูนย์ ฯ  กองสาธารณสุข ฯ) โดยวิธีเฉพาะเจาะจง</v>
          </cell>
          <cell r="Q76">
            <v>3100</v>
          </cell>
          <cell r="R76">
            <v>3100</v>
          </cell>
          <cell r="Y76">
            <v>3100</v>
          </cell>
          <cell r="AA76" t="str">
            <v>บริษัท ธนาคารกรุงไทย จำกัด (มหาชน)</v>
          </cell>
          <cell r="AH76" t="str">
            <v>770/2569</v>
          </cell>
          <cell r="AI76" t="str">
            <v>19/03/2569</v>
          </cell>
          <cell r="AJ76">
            <v>3100</v>
          </cell>
        </row>
        <row r="77">
          <cell r="K77" t="str">
            <v>เฉพาะเจาะจง (ข) ไม่เกินวงเงินที่กำหนดในกฏกระทรวง</v>
          </cell>
          <cell r="P77" t="str">
    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    </cell>
          <cell r="Q77">
            <v>100000</v>
          </cell>
          <cell r="R77">
            <v>100000</v>
          </cell>
          <cell r="Y77">
            <v>100000</v>
          </cell>
          <cell r="AA77" t="str">
            <v>บริษัท ธนาคารกรุงไทย จำกัด (มหาชน)</v>
          </cell>
          <cell r="AH77" t="str">
            <v>771/2569</v>
          </cell>
          <cell r="AI77" t="str">
            <v>19/03/2569</v>
          </cell>
          <cell r="AJ77">
            <v>100000</v>
          </cell>
        </row>
        <row r="78">
          <cell r="K78" t="str">
            <v>เฉพาะเจาะจง (ข) ไม่เกินวงเงินที่กำหนดในกฏกระทรวง</v>
          </cell>
          <cell r="P78" t="str">
    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    </cell>
          <cell r="Q78">
            <v>95700</v>
          </cell>
          <cell r="R78">
            <v>95700</v>
          </cell>
          <cell r="Y78">
            <v>95700</v>
          </cell>
          <cell r="AA78" t="str">
            <v>บริษัท ธนาคารกรุงไทย จำกัด (มหาชน)</v>
          </cell>
          <cell r="AH78" t="str">
            <v>772/2569</v>
          </cell>
          <cell r="AI78" t="str">
            <v>19/03/2569</v>
          </cell>
          <cell r="AJ78">
            <v>95700</v>
          </cell>
        </row>
        <row r="79">
          <cell r="K79" t="str">
            <v>เฉพาะเจาะจง (ข) ไม่เกินวงเงินที่กำหนดในกฏกระทรวง</v>
          </cell>
          <cell r="P79" t="str">
    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    </cell>
          <cell r="Q79">
            <v>28200</v>
          </cell>
          <cell r="R79">
            <v>28200</v>
          </cell>
          <cell r="Y79">
            <v>28200</v>
          </cell>
          <cell r="AA79" t="str">
            <v>บริษัท ธนาคารกรุงไทย จำกัด (มหาชน)</v>
          </cell>
          <cell r="AH79" t="str">
            <v>773/2569</v>
          </cell>
          <cell r="AI79" t="str">
            <v>19/03/2569</v>
          </cell>
          <cell r="AJ79">
            <v>28200</v>
          </cell>
        </row>
        <row r="80">
          <cell r="K80" t="str">
            <v>เฉพาะเจาะจง (ข) ไม่เกินวงเงินที่กำหนดในกฏกระทรวง</v>
          </cell>
          <cell r="P80" t="str">
            <v>ซื้อวัสดุเชื้อเพลิงและหล่อลื่น (ระหว่างวันที่ ๑ - ๑๕ มีนาคม ๒๕๖๙) งานก่อสร้าง  โดยวิธีเฉพาะเจาะจง</v>
          </cell>
          <cell r="Q80">
            <v>7500</v>
          </cell>
          <cell r="R80">
            <v>7500</v>
          </cell>
          <cell r="Y80">
            <v>7500</v>
          </cell>
          <cell r="AA80" t="str">
            <v>บริษัท อ้อมใหญ่ปิโตรเลียมเซอร์วิส จำกัด</v>
          </cell>
          <cell r="AH80" t="str">
            <v>829/2569</v>
          </cell>
          <cell r="AI80" t="str">
            <v>24/03/2569</v>
          </cell>
          <cell r="AJ80">
            <v>7500</v>
          </cell>
        </row>
        <row r="81">
          <cell r="K81" t="str">
            <v>เฉพาะเจาะจง (ข) ไม่เกินวงเงินที่กำหนดในกฏกระทรวง</v>
          </cell>
          <cell r="P81" t="str">
            <v>ซื้อวัสดุเชื้อเพลิงและหล่อลื่น (ระหว่างวันที่ ๑ - ๑๕ มีนาคม ๒๕๖๙) งานสวนสาธารณะ โดยวิธีเฉพาะเจาะจง</v>
          </cell>
          <cell r="Q81">
            <v>1000</v>
          </cell>
          <cell r="R81">
            <v>1000</v>
          </cell>
          <cell r="Y81">
            <v>1000</v>
          </cell>
          <cell r="AA81" t="str">
            <v>บริษัท อ้อมใหญ่ปิโตรเลียมเซอร์วิส จำกัด</v>
          </cell>
          <cell r="AH81" t="str">
            <v>830/2569</v>
          </cell>
          <cell r="AI81" t="str">
            <v>24/03/2569</v>
          </cell>
          <cell r="AJ81">
            <v>1000</v>
          </cell>
        </row>
        <row r="82">
          <cell r="K82" t="str">
            <v>เฉพาะเจาะจง (ข) ไม่เกินวงเงินที่กำหนดในกฏกระทรวง</v>
          </cell>
          <cell r="P82" t="str">
            <v>ซื้อวัสดุเชื้อเพลิงและหล่อลื่น (งานป้องกันฯ) วันที่ ๑-๑๕ มีนาคม ๒๕๖๙ จำนวน ๒ รายการ โดยวิธีเฉพาะเจาะจง</v>
          </cell>
          <cell r="Q82">
            <v>10400</v>
          </cell>
          <cell r="R82">
            <v>10400</v>
          </cell>
          <cell r="Y82">
            <v>10400</v>
          </cell>
          <cell r="AA82" t="str">
            <v>บริษัท อ้อมใหญ่ปิโตรเลียม เซอร์วิส จำกัด</v>
          </cell>
          <cell r="AH82" t="str">
            <v>848/2569</v>
          </cell>
          <cell r="AI82" t="str">
            <v>20/03/2569</v>
          </cell>
          <cell r="AJ82">
            <v>10400</v>
          </cell>
        </row>
        <row r="83">
          <cell r="K83" t="str">
            <v>เฉพาะเจาะจง (ข) ไม่เกินวงเงินที่กำหนดในกฏกระทรวง</v>
          </cell>
          <cell r="P83" t="str">
            <v>ซื้อวัสดุเชื้อเพลิงและหล่อลื่น  จำนวน  ๒  รายการ ประจำวันที่ ๑-๑๕ มีนาคม ๒๕๖๙ (งานบริการ ฯ กองสาธารณสุข ฯ) โดยวิธีเฉพาะเจาะจง</v>
          </cell>
          <cell r="Q83">
            <v>1600</v>
          </cell>
          <cell r="R83">
            <v>1600</v>
          </cell>
          <cell r="Y83">
            <v>1600</v>
          </cell>
          <cell r="AA83" t="str">
            <v>บริษัท อ้อมใหญ่ปิโตรเลียม เซอร์วิส จำกัด</v>
          </cell>
          <cell r="AH83" t="str">
            <v>835/2569</v>
          </cell>
          <cell r="AJ83">
            <v>1600</v>
          </cell>
        </row>
        <row r="84">
          <cell r="K84" t="str">
            <v>เฉพาะเจาะจง (ข) ไม่เกินวงเงินที่กำหนดในกฏกระทรวง</v>
          </cell>
          <cell r="P84" t="str">
            <v>ซื้อวัสดุเชื้อเพลิงและหล่อลื่น  จำนวน  ๑  รายการ  ประจำวันที่  ๑-๑๕ มีนาคม ๒๕๖๙ (งานศูนย์ ฯ  กองสาธารณสุข ฯ) โดยวิธีเฉพาะเจาะจง</v>
          </cell>
          <cell r="Q84">
            <v>6000</v>
          </cell>
          <cell r="R84">
            <v>6000</v>
          </cell>
          <cell r="Y84">
            <v>6000</v>
          </cell>
          <cell r="AA84" t="str">
            <v>บริษัท อ้อมใหญ่ปิโตรเลียม เซอร์วิส จำกัด</v>
          </cell>
          <cell r="AH84" t="str">
            <v>836/2569</v>
          </cell>
          <cell r="AJ84">
            <v>6000</v>
          </cell>
        </row>
        <row r="85">
          <cell r="K85" t="str">
            <v>เฉพาะเจาะจง (ข) ไม่เกินวงเงินที่กำหนดในกฏกระทรวง</v>
          </cell>
          <cell r="P85" t="str">
            <v>ซื้อวัสดุเชื้อเพลิงและหล่อลื่น จำนวน  ๒  รายการ ประจำวันที่ ๑-๑๕ มีนาคม ๒๕๖๙ (งานกำจัดขยะ ฯ กองสาธารณสุข ฯ) โดยวิธีเฉพาะเจาะจง</v>
          </cell>
          <cell r="Q85">
            <v>33600</v>
          </cell>
          <cell r="R85">
            <v>33600</v>
          </cell>
          <cell r="Y85">
            <v>33600</v>
          </cell>
          <cell r="AA85" t="str">
            <v>บริษัท อ้อมใหญ่ปิโตรเลียม เซอร์วิส จำกัด</v>
          </cell>
          <cell r="AH85" t="str">
            <v>837/2569</v>
          </cell>
          <cell r="AJ85">
            <v>33600</v>
          </cell>
        </row>
        <row r="86">
          <cell r="K86" t="str">
            <v>เฉพาะเจาะจง (ข) ไม่เกินวงเงินที่กำหนดในกฏกระทรวง</v>
          </cell>
          <cell r="P86" t="str">
            <v>ซื้อวัสดุเชื้อเพลิงและหล่อลื่น ประจำเดือนมีนาคม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    </cell>
          <cell r="Q86">
            <v>2580</v>
          </cell>
          <cell r="R86">
            <v>2580</v>
          </cell>
          <cell r="Y86">
            <v>2580</v>
          </cell>
          <cell r="AA86" t="str">
            <v>บริษัท ธนาคารกรุงไทย จำกัด (มหาชน)</v>
          </cell>
          <cell r="AH86" t="str">
            <v>866/2569</v>
          </cell>
          <cell r="AI86" t="str">
            <v>26/03/2569</v>
          </cell>
          <cell r="AJ86">
            <v>2580</v>
          </cell>
        </row>
        <row r="87">
          <cell r="K87" t="str">
            <v>เฉพาะเจาะจง (ข) ไม่เกินวงเงินที่กำหนดในกฏกระทรวง</v>
          </cell>
          <cell r="P87" t="str">
            <v>ซื้อวัสดุเชื้อเพลิงและหล่อลื่น ประจำเดือนมีนาคม ๒๕๖๙ หมายเลขทะเบียน นค๒๖๐๗นฐ เลขครุภัณฑ์ ๐๐๑-๕๑-๐๐๐๑  จำนวน ๑ รายการ (กองการศึกษา) โดยวิธีเฉพาะเจาะจง</v>
          </cell>
          <cell r="Q87">
            <v>2560</v>
          </cell>
          <cell r="R87">
            <v>0</v>
          </cell>
          <cell r="Y87">
            <v>2560</v>
          </cell>
          <cell r="AA87" t="str">
            <v>บริษัท ธนาคารกรุงไทย จำกัด (มหาชน)</v>
          </cell>
          <cell r="AH87" t="str">
            <v>867/2569</v>
          </cell>
          <cell r="AI87" t="str">
            <v>26/03/2569</v>
          </cell>
          <cell r="AJ87">
            <v>2560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F0AF-FA46-4208-B407-2E75E4C90570}">
  <sheetPr>
    <tabColor rgb="FFC00000"/>
  </sheetPr>
  <dimension ref="A1:L75"/>
  <sheetViews>
    <sheetView zoomScale="80" zoomScaleNormal="80" workbookViewId="0">
      <selection activeCell="L60" sqref="L60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[1]smer0001_1Report!P17</f>
        <v>จ้างซ่อมรถบรรทุกขยะ ทะเบียน ๘๘-๒๐๔๘ นฐ จำนวน ๕ รายการ (งานกำจัดขยะ ฯ กองสาธารณสุข ฯ) โดยวิธีเฉพาะเจาะจง</v>
      </c>
      <c r="C8" s="5">
        <f>[1]smer0001_1Report!Q17</f>
        <v>20019.7</v>
      </c>
      <c r="D8" s="5">
        <f>[1]smer0001_1Report!R17</f>
        <v>20019.7</v>
      </c>
      <c r="E8" s="2" t="str">
        <f>[1]smer0001_1Report!K17</f>
        <v>เฉพาะเจาะจง (ข) ไม่เกินวงเงินที่กำหนดในกฏกระทรวง</v>
      </c>
      <c r="F8" s="2" t="str">
        <f>[1]smer0001_1Report!AA17</f>
        <v>ห้างหุ้นส่วนจำกัด ชัยรุ่งเรืองเซอร์วิส</v>
      </c>
      <c r="G8" s="5">
        <f>[1]smer0001_1Report!Y17</f>
        <v>20019.7</v>
      </c>
      <c r="H8" s="2" t="str">
        <f t="shared" ref="H8:H39" si="0">F8</f>
        <v>ห้างหุ้นส่วนจำกัด ชัยรุ่งเรืองเซอร์วิส</v>
      </c>
      <c r="I8" s="5">
        <f>[1]smer0001_1Report!AJ17</f>
        <v>20019.7</v>
      </c>
      <c r="J8" s="2" t="s">
        <v>17</v>
      </c>
      <c r="K8" s="4" t="str">
        <f>[1]smer0001_1Report!AH17</f>
        <v>117/2569</v>
      </c>
      <c r="L8" s="6" t="s">
        <v>27</v>
      </c>
    </row>
    <row r="9" spans="1:12" ht="43.5" x14ac:dyDescent="0.2">
      <c r="A9" s="4">
        <v>2</v>
      </c>
      <c r="B9" s="2" t="str">
        <f>[1]smer0001_1Report!P18</f>
        <v>จ้างซ่อมรถยนต์ปิกอัพ  ทะเบียน  กฉ-๑๑๗๔  นฐ  จำนวน  ๙  รายการ  (งานกำจัดขยะ ฯ กองสาธารณสุข ฯ) โดยวิธีเฉพาะเจาะจง</v>
      </c>
      <c r="C9" s="5">
        <f>[1]smer0001_1Report!Q18</f>
        <v>8078.5</v>
      </c>
      <c r="D9" s="5">
        <f>[1]smer0001_1Report!R18</f>
        <v>8078.5</v>
      </c>
      <c r="E9" s="2" t="str">
        <f>[1]smer0001_1Report!K18</f>
        <v>เฉพาะเจาะจง (ข) ไม่เกินวงเงินที่กำหนดในกฏกระทรวง</v>
      </c>
      <c r="F9" s="2" t="str">
        <f>[1]smer0001_1Report!AA18</f>
        <v>ห้างหุ้นส่วนจำกัด ชัยรุ่งเรืองเซอร์วิส</v>
      </c>
      <c r="G9" s="5">
        <f>[1]smer0001_1Report!Y18</f>
        <v>8078.5</v>
      </c>
      <c r="H9" s="2" t="str">
        <f t="shared" si="0"/>
        <v>ห้างหุ้นส่วนจำกัด ชัยรุ่งเรืองเซอร์วิส</v>
      </c>
      <c r="I9" s="5">
        <f>[1]smer0001_1Report!AJ18</f>
        <v>8078.5</v>
      </c>
      <c r="J9" s="2" t="s">
        <v>17</v>
      </c>
      <c r="K9" s="4" t="str">
        <f>[1]smer0001_1Report!AH18</f>
        <v>118/2569</v>
      </c>
      <c r="L9" s="6" t="s">
        <v>27</v>
      </c>
    </row>
    <row r="10" spans="1:12" ht="43.5" x14ac:dyDescent="0.2">
      <c r="A10" s="4">
        <v>3</v>
      </c>
      <c r="B10" s="2" t="str">
        <f>[1]smer0001_1Report!P19</f>
        <v>จ้างทำป้ายไวนิลประชาสัมพันธ์ จำนวน ๑ รายการ (กองสาธารณสุขฯ) โดยวิธีเฉพาะเจาะจง</v>
      </c>
      <c r="C10" s="5">
        <f>[1]smer0001_1Report!Q19</f>
        <v>2996</v>
      </c>
      <c r="D10" s="5">
        <f>[1]smer0001_1Report!R19</f>
        <v>2996</v>
      </c>
      <c r="E10" s="2" t="str">
        <f>[1]smer0001_1Report!K19</f>
        <v>เฉพาะเจาะจง (ข) ไม่เกินวงเงินที่กำหนดในกฏกระทรวง</v>
      </c>
      <c r="F10" s="2" t="str">
        <f>[1]smer0001_1Report!AA19</f>
        <v>นาย สุรชัย วอนสุวรรณ</v>
      </c>
      <c r="G10" s="5">
        <f>[1]smer0001_1Report!Y19</f>
        <v>2996</v>
      </c>
      <c r="H10" s="2" t="str">
        <f t="shared" si="0"/>
        <v>นาย สุรชัย วอนสุวรรณ</v>
      </c>
      <c r="I10" s="5">
        <f>[1]smer0001_1Report!AJ19</f>
        <v>2996</v>
      </c>
      <c r="J10" s="2" t="s">
        <v>17</v>
      </c>
      <c r="K10" s="4" t="str">
        <f>[1]smer0001_1Report!AH19</f>
        <v>124/2569</v>
      </c>
      <c r="L10" s="6" t="s">
        <v>28</v>
      </c>
    </row>
    <row r="11" spans="1:12" ht="43.5" x14ac:dyDescent="0.2">
      <c r="A11" s="4">
        <v>4</v>
      </c>
      <c r="B11" s="2" t="str">
        <f>[1]smer0001_1Report!P20</f>
        <v>จ้างป้ายประชาสัมพันธ์ โครงการจัดงานประเพณีลอยกระทง จำนวน ๓ รายการ โดยวิธีเฉพาะเจาะจง</v>
      </c>
      <c r="C11" s="5">
        <f>[1]smer0001_1Report!Q20</f>
        <v>17592.3</v>
      </c>
      <c r="D11" s="5">
        <f>[1]smer0001_1Report!R20</f>
        <v>17592.3</v>
      </c>
      <c r="E11" s="2" t="str">
        <f>[1]smer0001_1Report!K20</f>
        <v>เฉพาะเจาะจง (ข) ไม่เกินวงเงินที่กำหนดในกฏกระทรวง</v>
      </c>
      <c r="F11" s="2" t="str">
        <f>[1]smer0001_1Report!AA20</f>
        <v>นาย สุรชัย วอนสุวรรณ</v>
      </c>
      <c r="G11" s="5">
        <f>[1]smer0001_1Report!Y20</f>
        <v>17592.3</v>
      </c>
      <c r="H11" s="2" t="str">
        <f t="shared" si="0"/>
        <v>นาย สุรชัย วอนสุวรรณ</v>
      </c>
      <c r="I11" s="5">
        <f>[1]smer0001_1Report!AJ20</f>
        <v>17592.3</v>
      </c>
      <c r="J11" s="2" t="s">
        <v>17</v>
      </c>
      <c r="K11" s="4" t="str">
        <f>[1]smer0001_1Report!AH20</f>
        <v>129/2569</v>
      </c>
      <c r="L11" s="6" t="s">
        <v>27</v>
      </c>
    </row>
    <row r="12" spans="1:12" ht="65.25" x14ac:dyDescent="0.2">
      <c r="A12" s="4">
        <v>5</v>
      </c>
      <c r="B12" s="2" t="str">
        <f>[1]smer0001_1Report!P21</f>
        <v>จ้างทำอาหารกลางวันและอาหารว่างพร้อมเครื่องดื่ม โครงการส่งเสริมสุขภาพผู้สูงอายุในสถานชีวาภิบาล (Omyai Day Care Center) เทศบาลตำบลอ้อมใหญ่ โดยวิธีเฉพาะเจาะจง</v>
      </c>
      <c r="C12" s="5">
        <f>[1]smer0001_1Report!Q21</f>
        <v>147000</v>
      </c>
      <c r="D12" s="5">
        <f>[1]smer0001_1Report!R21</f>
        <v>147000</v>
      </c>
      <c r="E12" s="2" t="str">
        <f>[1]smer0001_1Report!K21</f>
        <v>เฉพาะเจาะจง (ข) ไม่เกินวงเงินที่กำหนดในกฏกระทรวง</v>
      </c>
      <c r="F12" s="2" t="str">
        <f>[1]smer0001_1Report!AA21</f>
        <v>นายศราวุธ เฟื่องฝน</v>
      </c>
      <c r="G12" s="5">
        <f>[1]smer0001_1Report!Y21</f>
        <v>147000</v>
      </c>
      <c r="H12" s="2" t="str">
        <f t="shared" si="0"/>
        <v>นายศราวุธ เฟื่องฝน</v>
      </c>
      <c r="I12" s="5">
        <f>[1]smer0001_1Report!AJ21</f>
        <v>147000</v>
      </c>
      <c r="J12" s="2" t="s">
        <v>17</v>
      </c>
      <c r="K12" s="4" t="str">
        <f>[1]smer0001_1Report!AH21</f>
        <v>5/2569</v>
      </c>
      <c r="L12" s="4" t="str">
        <f>[1]smer0001_1Report!AI21</f>
        <v>07/10/2568</v>
      </c>
    </row>
    <row r="13" spans="1:12" ht="65.25" x14ac:dyDescent="0.2">
      <c r="A13" s="4">
        <v>6</v>
      </c>
      <c r="B13" s="2" t="str">
        <f>[1]smer0001_1Report!P22</f>
        <v xml:space="preserve">จ้างโครงการจัดหาครูผู้สอนและบุคลากรทางการศึกษา ผู้ดูแลเด็ก (ผู้ช่วยครูปฐมวัย)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</v>
      </c>
      <c r="C13" s="5">
        <f>[1]smer0001_1Report!Q22</f>
        <v>72000</v>
      </c>
      <c r="D13" s="5">
        <f>[1]smer0001_1Report!R22</f>
        <v>72000</v>
      </c>
      <c r="E13" s="2" t="str">
        <f>[1]smer0001_1Report!K22</f>
        <v>เฉพาะเจาะจง (ข) ไม่เกินวงเงินที่กำหนดในกฏกระทรวง</v>
      </c>
      <c r="F13" s="2" t="str">
        <f>[1]smer0001_1Report!AA22</f>
        <v>นางสาวเขมิกา  สามเพ็ชรเจริญ</v>
      </c>
      <c r="G13" s="5">
        <f>[1]smer0001_1Report!Y22</f>
        <v>72000</v>
      </c>
      <c r="H13" s="2" t="str">
        <f t="shared" si="0"/>
        <v>นางสาวเขมิกา  สามเพ็ชรเจริญ</v>
      </c>
      <c r="I13" s="5">
        <f>[1]smer0001_1Report!AJ22</f>
        <v>72000</v>
      </c>
      <c r="J13" s="2" t="s">
        <v>17</v>
      </c>
      <c r="K13" s="4" t="str">
        <f>[1]smer0001_1Report!AH22</f>
        <v>1/2569</v>
      </c>
      <c r="L13" s="4" t="str">
        <f>[1]smer0001_1Report!AI22</f>
        <v>01/10/2568</v>
      </c>
    </row>
    <row r="14" spans="1:12" ht="65.25" x14ac:dyDescent="0.2">
      <c r="A14" s="4">
        <v>7</v>
      </c>
      <c r="B14" s="2" t="str">
        <f>[1]smer0001_1Report!P23</f>
        <v xml:space="preserve">จ้างโครงการจัดหาครูผู้สอนและบุคลากรทางการศึกษา (วิชาเอกการประถมศึกษา) จำนวน  ๑  อัตรา 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</c>
      <c r="C14" s="5">
        <f>[1]smer0001_1Report!Q23</f>
        <v>90000</v>
      </c>
      <c r="D14" s="5">
        <f>[1]smer0001_1Report!R23</f>
        <v>90000</v>
      </c>
      <c r="E14" s="2" t="str">
        <f>[1]smer0001_1Report!K23</f>
        <v>เฉพาะเจาะจง (ข) ไม่เกินวงเงินที่กำหนดในกฏกระทรวง</v>
      </c>
      <c r="F14" s="2" t="str">
        <f>[1]smer0001_1Report!AA23</f>
        <v>นางสาววณิชา  วงษ์น้อย</v>
      </c>
      <c r="G14" s="5">
        <f>[1]smer0001_1Report!Y23</f>
        <v>90000</v>
      </c>
      <c r="H14" s="2" t="str">
        <f t="shared" si="0"/>
        <v>นางสาววณิชา  วงษ์น้อย</v>
      </c>
      <c r="I14" s="5">
        <f>[1]smer0001_1Report!AJ23</f>
        <v>90000</v>
      </c>
      <c r="J14" s="2" t="s">
        <v>17</v>
      </c>
      <c r="K14" s="4" t="str">
        <f>[1]smer0001_1Report!AH23</f>
        <v>2/2569</v>
      </c>
      <c r="L14" s="4" t="str">
        <f>[1]smer0001_1Report!AI23</f>
        <v>01/10/2568</v>
      </c>
    </row>
    <row r="15" spans="1:12" ht="65.25" x14ac:dyDescent="0.2">
      <c r="A15" s="4">
        <v>8</v>
      </c>
      <c r="B15" s="2" t="str">
        <f>[1]smer0001_1Report!P24</f>
        <v xml:space="preserve">จ้างโครงการจัดหาครูผู้สอนและบุคลากรทางการศึกษา (วิชาเอกดนตรีคีตศิลป์ไทยศึกษา ดนตรีไทย) จำนวน  ๑  อัตรา  ตั้งแต่วันที่ ๑ ตุลาคม ๒๕๖๘ ถึง วันที่ ๓๑ มีนาคม ๒๕๖๙ รวม ๖ เดือนให้แก่ โรงเรียนเทศบาล ๑ </v>
      </c>
      <c r="C15" s="5">
        <f>[1]smer0001_1Report!Q24</f>
        <v>90000</v>
      </c>
      <c r="D15" s="5">
        <f>[1]smer0001_1Report!R24</f>
        <v>90000</v>
      </c>
      <c r="E15" s="2" t="str">
        <f>[1]smer0001_1Report!K24</f>
        <v>เฉพาะเจาะจง (ข) ไม่เกินวงเงินที่กำหนดในกฏกระทรวง</v>
      </c>
      <c r="F15" s="2" t="str">
        <f>[1]smer0001_1Report!AA24</f>
        <v>นายสมพล  มรกตจินดา</v>
      </c>
      <c r="G15" s="5">
        <f>[1]smer0001_1Report!Y24</f>
        <v>90000</v>
      </c>
      <c r="H15" s="2" t="str">
        <f t="shared" si="0"/>
        <v>นายสมพล  มรกตจินดา</v>
      </c>
      <c r="I15" s="5">
        <f>[1]smer0001_1Report!AJ24</f>
        <v>90000</v>
      </c>
      <c r="J15" s="2" t="s">
        <v>17</v>
      </c>
      <c r="K15" s="4" t="str">
        <f>[1]smer0001_1Report!AH24</f>
        <v>3/2569</v>
      </c>
      <c r="L15" s="4" t="str">
        <f>[1]smer0001_1Report!AI24</f>
        <v>01/10/2568</v>
      </c>
    </row>
    <row r="16" spans="1:12" ht="65.25" x14ac:dyDescent="0.2">
      <c r="A16" s="4">
        <v>9</v>
      </c>
      <c r="B16" s="2" t="str">
        <f>[1]smer0001_1Report!P25</f>
        <v xml:space="preserve">จ้างโครงการจัดหาครูผู้สอนและบุคลากรทางการศึกษา (วิชาเอกสังคมศาสตร์) จำนวน  ๑  อัตรา  ตั้งแต่วันที่ ๑ ตุลาคม ๒๕๖๘ ถึง วันที่ ๓๑ มีนาคม ๒๕๖๙ รวม ๖ เดือนให้แก่ โรงเรียนเทศบาล ๑ วัดเทียนดัด </v>
      </c>
      <c r="C16" s="5">
        <f>[1]smer0001_1Report!Q25</f>
        <v>90000</v>
      </c>
      <c r="D16" s="5">
        <f>[1]smer0001_1Report!R25</f>
        <v>90000</v>
      </c>
      <c r="E16" s="2" t="str">
        <f>[1]smer0001_1Report!K25</f>
        <v>เฉพาะเจาะจง (ข) ไม่เกินวงเงินที่กำหนดในกฏกระทรวง</v>
      </c>
      <c r="F16" s="2" t="str">
        <f>[1]smer0001_1Report!AA25</f>
        <v>นายถนัด  ราชเสนา</v>
      </c>
      <c r="G16" s="5">
        <f>[1]smer0001_1Report!Y25</f>
        <v>90000</v>
      </c>
      <c r="H16" s="2" t="str">
        <f t="shared" si="0"/>
        <v>นายถนัด  ราชเสนา</v>
      </c>
      <c r="I16" s="5">
        <f>[1]smer0001_1Report!AJ25</f>
        <v>90000</v>
      </c>
      <c r="J16" s="2" t="s">
        <v>17</v>
      </c>
      <c r="K16" s="4" t="str">
        <f>[1]smer0001_1Report!AH25</f>
        <v>4/2569</v>
      </c>
      <c r="L16" s="4" t="str">
        <f>[1]smer0001_1Report!AI25</f>
        <v>01/10/2568</v>
      </c>
    </row>
    <row r="17" spans="1:12" ht="65.25" x14ac:dyDescent="0.2">
      <c r="A17" s="4">
        <v>10</v>
      </c>
      <c r="B17" s="2" t="str">
        <f>[1]smer0001_1Report!P26</f>
        <v xml:space="preserve">จ้างโครงการจัดหาครูผู้สอนและบุคลากรทางการศึกษา (วิชาเอกพลศึกษา)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วัดเทียนดัด </v>
      </c>
      <c r="C17" s="5">
        <f>[1]smer0001_1Report!Q26</f>
        <v>90000</v>
      </c>
      <c r="D17" s="5">
        <f>[1]smer0001_1Report!R26</f>
        <v>90000</v>
      </c>
      <c r="E17" s="2" t="str">
        <f>[1]smer0001_1Report!K26</f>
        <v>เฉพาะเจาะจง (ข) ไม่เกินวงเงินที่กำหนดในกฏกระทรวง</v>
      </c>
      <c r="F17" s="2" t="str">
        <f>[1]smer0001_1Report!AA26</f>
        <v>นางสาวศรีสุดา  เชื้อกลางใหญ่</v>
      </c>
      <c r="G17" s="5">
        <f>[1]smer0001_1Report!Y26</f>
        <v>90000</v>
      </c>
      <c r="H17" s="2" t="str">
        <f t="shared" si="0"/>
        <v>นางสาวศรีสุดา  เชื้อกลางใหญ่</v>
      </c>
      <c r="I17" s="5">
        <f>[1]smer0001_1Report!AJ26</f>
        <v>90000</v>
      </c>
      <c r="J17" s="2" t="s">
        <v>17</v>
      </c>
      <c r="K17" s="4" t="str">
        <f>[1]smer0001_1Report!AH26</f>
        <v>5/2569</v>
      </c>
      <c r="L17" s="4" t="str">
        <f>[1]smer0001_1Report!AI26</f>
        <v>01/10/2568</v>
      </c>
    </row>
    <row r="18" spans="1:12" ht="65.25" x14ac:dyDescent="0.2">
      <c r="A18" s="4">
        <v>11</v>
      </c>
      <c r="B18" s="2" t="str">
        <f>[1]smer0001_1Report!P27</f>
        <v xml:space="preserve">จ้างโครงการจัดหาครูผู้สอนและบุคลากรทางการศึกษา (วิชาเอกภาษาไทย) จำนวน  ๑  อัตรา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</c>
      <c r="C18" s="5">
        <f>[1]smer0001_1Report!Q27</f>
        <v>90000</v>
      </c>
      <c r="D18" s="5">
        <f>[1]smer0001_1Report!R27</f>
        <v>90000</v>
      </c>
      <c r="E18" s="2" t="str">
        <f>[1]smer0001_1Report!K27</f>
        <v>เฉพาะเจาะจง (ข) ไม่เกินวงเงินที่กำหนดในกฏกระทรวง</v>
      </c>
      <c r="F18" s="2" t="str">
        <f>[1]smer0001_1Report!AA27</f>
        <v>นางสาวกัญญ์นิษฐา  บัณฑิตธนสกุล</v>
      </c>
      <c r="G18" s="5">
        <f>[1]smer0001_1Report!Y27</f>
        <v>90000</v>
      </c>
      <c r="H18" s="2" t="str">
        <f t="shared" si="0"/>
        <v>นางสาวกัญญ์นิษฐา  บัณฑิตธนสกุล</v>
      </c>
      <c r="I18" s="5">
        <f>[1]smer0001_1Report!AJ27</f>
        <v>90000</v>
      </c>
      <c r="J18" s="2" t="s">
        <v>17</v>
      </c>
      <c r="K18" s="4" t="str">
        <f>[1]smer0001_1Report!AH27</f>
        <v>6/2569</v>
      </c>
      <c r="L18" s="4" t="str">
        <f>[1]smer0001_1Report!AI27</f>
        <v>01/10/2568</v>
      </c>
    </row>
    <row r="19" spans="1:12" ht="65.25" x14ac:dyDescent="0.2">
      <c r="A19" s="4">
        <v>12</v>
      </c>
      <c r="B19" s="2" t="str">
        <f>[1]smer0001_1Report!P28</f>
        <v xml:space="preserve">จ้างโครงการจัดหาครูผู้สอนและบุคลากรทางการศึกษา (วิชาเอกภาษาไทย) จำนวน  ๑  อัตรา ตั้งแต่วันที่ ๑ ตุลาคม ๒๕๖๘ ถึง วันที่ ๓๑ มีนาคม ๒๕๖๙ รวม ๖ เดือน  ให้แก่ โรงเรียนเทศบาล ๑ วัดเทียนดัด </v>
      </c>
      <c r="C19" s="5">
        <f>[1]smer0001_1Report!Q28</f>
        <v>90000</v>
      </c>
      <c r="D19" s="5">
        <f>[1]smer0001_1Report!R28</f>
        <v>90000</v>
      </c>
      <c r="E19" s="2" t="str">
        <f>[1]smer0001_1Report!K28</f>
        <v>เฉพาะเจาะจง (ข) ไม่เกินวงเงินที่กำหนดในกฏกระทรวง</v>
      </c>
      <c r="F19" s="2" t="str">
        <f>[1]smer0001_1Report!AA28</f>
        <v>นางสาวกณิศา  พลับลัดโพธิ์</v>
      </c>
      <c r="G19" s="5">
        <f>[1]smer0001_1Report!Y28</f>
        <v>90000</v>
      </c>
      <c r="H19" s="2" t="str">
        <f t="shared" si="0"/>
        <v>นางสาวกณิศา  พลับลัดโพธิ์</v>
      </c>
      <c r="I19" s="5">
        <f>[1]smer0001_1Report!AJ28</f>
        <v>90000</v>
      </c>
      <c r="J19" s="2" t="s">
        <v>17</v>
      </c>
      <c r="K19" s="4" t="str">
        <f>[1]smer0001_1Report!AH28</f>
        <v>7/2568</v>
      </c>
      <c r="L19" s="4" t="str">
        <f>[1]smer0001_1Report!AI28</f>
        <v>01/10/2568</v>
      </c>
    </row>
    <row r="20" spans="1:12" ht="65.25" x14ac:dyDescent="0.2">
      <c r="A20" s="4">
        <v>13</v>
      </c>
      <c r="B20" s="2" t="str">
        <f>[1]smer0001_1Report!P29</f>
        <v xml:space="preserve">จ้างโครงการจัดหาครูผู้สอนและบุคลากรทางการศึกษา (วิชาเอกเทคโนโลยีและนวัตกรรมการศึกษาและคอมพิวเตอร์) จำนวน  ๑  อัตรา ตั้งแต่วันที่ ๑ ตุลาคม ๒๕๖๘ </v>
      </c>
      <c r="C20" s="5">
        <f>[1]smer0001_1Report!Q29</f>
        <v>90000</v>
      </c>
      <c r="D20" s="5">
        <f>[1]smer0001_1Report!R29</f>
        <v>90000</v>
      </c>
      <c r="E20" s="2" t="str">
        <f>[1]smer0001_1Report!K29</f>
        <v>เฉพาะเจาะจง (ข) ไม่เกินวงเงินที่กำหนดในกฏกระทรวง</v>
      </c>
      <c r="F20" s="2" t="str">
        <f>[1]smer0001_1Report!AA29</f>
        <v>นางสาวกนกอร  แววศรี</v>
      </c>
      <c r="G20" s="5">
        <f>[1]smer0001_1Report!Y29</f>
        <v>90000</v>
      </c>
      <c r="H20" s="2" t="str">
        <f t="shared" si="0"/>
        <v>นางสาวกนกอร  แววศรี</v>
      </c>
      <c r="I20" s="5">
        <f>[1]smer0001_1Report!AJ29</f>
        <v>90000</v>
      </c>
      <c r="J20" s="2" t="s">
        <v>17</v>
      </c>
      <c r="K20" s="4" t="str">
        <f>[1]smer0001_1Report!AH29</f>
        <v>8/2569</v>
      </c>
      <c r="L20" s="4" t="str">
        <f>[1]smer0001_1Report!AI29</f>
        <v>01/10/2568</v>
      </c>
    </row>
    <row r="21" spans="1:12" ht="65.25" x14ac:dyDescent="0.2">
      <c r="A21" s="4">
        <v>14</v>
      </c>
      <c r="B21" s="2" t="str">
        <f>[1]smer0001_1Report!P30</f>
        <v xml:space="preserve">จ้างโครงการจัดหาครูผู้สอนและบุคลากรทางการศึกษา (วิชาเอกวิทยาศาสตร์ทั่วไป) จำนวน  ๑  อัตรา  อัตรา ตั้งแต่วันที่ ๑ ตุลาคม ๒๕๖๘ ถึง วันที่ ๓๑ มีนาคม ๒๕๖๙ รวม ๖ เดือน ให้แก่ โรงเรียนเทศบาล ๑ วัดเทียนดัด </v>
      </c>
      <c r="C21" s="5">
        <f>[1]smer0001_1Report!Q30</f>
        <v>90000</v>
      </c>
      <c r="D21" s="5">
        <f>[1]smer0001_1Report!R30</f>
        <v>90000</v>
      </c>
      <c r="E21" s="2" t="str">
        <f>[1]smer0001_1Report!K30</f>
        <v>เฉพาะเจาะจง (ข) ไม่เกินวงเงินที่กำหนดในกฏกระทรวง</v>
      </c>
      <c r="F21" s="2" t="str">
        <f>[1]smer0001_1Report!AA30</f>
        <v>นางสาวเหมวรรณ  แก้วทอง</v>
      </c>
      <c r="G21" s="5">
        <f>[1]smer0001_1Report!Y30</f>
        <v>90000</v>
      </c>
      <c r="H21" s="2" t="str">
        <f t="shared" si="0"/>
        <v>นางสาวเหมวรรณ  แก้วทอง</v>
      </c>
      <c r="I21" s="5">
        <f>[1]smer0001_1Report!AJ30</f>
        <v>90000</v>
      </c>
      <c r="J21" s="2" t="s">
        <v>17</v>
      </c>
      <c r="K21" s="4" t="str">
        <f>[1]smer0001_1Report!AH30</f>
        <v>9/2569</v>
      </c>
      <c r="L21" s="4" t="str">
        <f>[1]smer0001_1Report!AI30</f>
        <v>01/10/2568</v>
      </c>
    </row>
    <row r="22" spans="1:12" ht="65.25" x14ac:dyDescent="0.2">
      <c r="A22" s="4">
        <v>15</v>
      </c>
      <c r="B22" s="2" t="str">
        <f>[1]smer0001_1Report!P31</f>
        <v xml:space="preserve">จ้างโครงการจัดหาครูผู้สอนและบุคลากรทางการศึกษา (วิชาเอกการสอนภาษาจีนในฐานะภาษาต่างประเทศ) จำนวน  ๑  อัตรา  ตั้งแต่วันที่ ๑ ตุลาคม ๒๕๖๘ ถึง วันที่ ๓๑ มีนาคม ๒๕๖๙ รวม ๖ เดือน ให้แก่ </v>
      </c>
      <c r="C22" s="5">
        <f>[1]smer0001_1Report!Q31</f>
        <v>90000</v>
      </c>
      <c r="D22" s="5">
        <f>[1]smer0001_1Report!R31</f>
        <v>90000</v>
      </c>
      <c r="E22" s="2" t="str">
        <f>[1]smer0001_1Report!K31</f>
        <v>เฉพาะเจาะจง (ข) ไม่เกินวงเงินที่กำหนดในกฏกระทรวง</v>
      </c>
      <c r="F22" s="2" t="str">
        <f>[1]smer0001_1Report!AA31</f>
        <v>นายสรวิศ จารุรัตนวิบูลย์</v>
      </c>
      <c r="G22" s="5">
        <f>[1]smer0001_1Report!Y31</f>
        <v>90000</v>
      </c>
      <c r="H22" s="2" t="str">
        <f t="shared" si="0"/>
        <v>นายสรวิศ จารุรัตนวิบูลย์</v>
      </c>
      <c r="I22" s="5">
        <f>[1]smer0001_1Report!AJ31</f>
        <v>90000</v>
      </c>
      <c r="J22" s="2" t="s">
        <v>17</v>
      </c>
      <c r="K22" s="4" t="str">
        <f>[1]smer0001_1Report!AH31</f>
        <v>10/2569</v>
      </c>
      <c r="L22" s="4" t="str">
        <f>[1]smer0001_1Report!AI31</f>
        <v>01/10/2568</v>
      </c>
    </row>
    <row r="23" spans="1:12" ht="65.25" x14ac:dyDescent="0.2">
      <c r="A23" s="4">
        <v>16</v>
      </c>
      <c r="B23" s="2" t="str">
        <f>[1]smer0001_1Report!P32</f>
        <v xml:space="preserve">จ้างโครงการจัดหาครูผู้สอนและบุคลากรทางการศึกษา (วิชาเอกวิทยาศาสตร์การกีฬาและการออกกำลังกาย) จำนวน  ๑  อัตรา  ตั้งแต่วันที่ ๑ ตุลาคม ๒๕๖๘ ถึง วันที่ ๓๑ มีนาคม ๒๕๖๙ รวม ๖ เดือน ให้แก่ </v>
      </c>
      <c r="C23" s="5">
        <f>[1]smer0001_1Report!Q32</f>
        <v>90000</v>
      </c>
      <c r="D23" s="5">
        <f>[1]smer0001_1Report!R32</f>
        <v>90000</v>
      </c>
      <c r="E23" s="2" t="str">
        <f>[1]smer0001_1Report!K32</f>
        <v>เฉพาะเจาะจง (ข) ไม่เกินวงเงินที่กำหนดในกฏกระทรวง</v>
      </c>
      <c r="F23" s="2" t="str">
        <f>[1]smer0001_1Report!AA32</f>
        <v>นายกฤต อุ่นศิริ</v>
      </c>
      <c r="G23" s="5">
        <f>[1]smer0001_1Report!Y32</f>
        <v>90000</v>
      </c>
      <c r="H23" s="2" t="str">
        <f t="shared" si="0"/>
        <v>นายกฤต อุ่นศิริ</v>
      </c>
      <c r="I23" s="5">
        <f>[1]smer0001_1Report!AJ32</f>
        <v>90000</v>
      </c>
      <c r="J23" s="2" t="s">
        <v>17</v>
      </c>
      <c r="K23" s="4" t="str">
        <f>[1]smer0001_1Report!AH32</f>
        <v>11/2569</v>
      </c>
      <c r="L23" s="4" t="str">
        <f>[1]smer0001_1Report!AI32</f>
        <v>01/10/2568</v>
      </c>
    </row>
    <row r="24" spans="1:12" ht="65.25" x14ac:dyDescent="0.2">
      <c r="A24" s="4">
        <v>17</v>
      </c>
      <c r="B24" s="2" t="str">
        <f>[1]smer0001_1Report!P33</f>
        <v xml:space="preserve">จ้างโครงการจัดหาครูผู้สอนและบุคลากรทางการศึกษา (วิชาเอกการศึกษาปฐมวัย) จำนวน  ๑  อัตรา  ตั้งแต่วันที่ ๑ ตุลาคม ๒๕๖๘ ถึง วันที่ ๓๑ มีนาคม ๒๕๖๙ รวม ๖ เดือน ให้แก่ โรงเรียนเทศบาล ๒ </v>
      </c>
      <c r="C24" s="5">
        <f>[1]smer0001_1Report!Q33</f>
        <v>90000</v>
      </c>
      <c r="D24" s="5">
        <f>[1]smer0001_1Report!R33</f>
        <v>90000</v>
      </c>
      <c r="E24" s="2" t="str">
        <f>[1]smer0001_1Report!K33</f>
        <v>เฉพาะเจาะจง (ข) ไม่เกินวงเงินที่กำหนดในกฏกระทรวง</v>
      </c>
      <c r="F24" s="2" t="str">
        <f>[1]smer0001_1Report!AA33</f>
        <v>นางสาวกัญญาภัทร  ศรีจุมพลมา</v>
      </c>
      <c r="G24" s="5">
        <f>[1]smer0001_1Report!Y33</f>
        <v>90000</v>
      </c>
      <c r="H24" s="2" t="str">
        <f t="shared" si="0"/>
        <v>นางสาวกัญญาภัทร  ศรีจุมพลมา</v>
      </c>
      <c r="I24" s="5">
        <f>[1]smer0001_1Report!AJ33</f>
        <v>90000</v>
      </c>
      <c r="J24" s="2" t="s">
        <v>17</v>
      </c>
      <c r="K24" s="4" t="str">
        <f>[1]smer0001_1Report!AH33</f>
        <v>12/2569</v>
      </c>
      <c r="L24" s="4" t="str">
        <f>[1]smer0001_1Report!AI33</f>
        <v>01/10/2568</v>
      </c>
    </row>
    <row r="25" spans="1:12" ht="65.25" x14ac:dyDescent="0.2">
      <c r="A25" s="4">
        <v>18</v>
      </c>
      <c r="B25" s="2" t="str">
        <f>[1]smer0001_1Report!P34</f>
        <v xml:space="preserve">จ้างโครงการจัดหาครูผู้สอนและบุคลากรทางการศึกษา (วิชาเอกการศึกษาปฐมวัย) จำนวน  ๑  อัตรา  ตั้งแต่วันที่ ๑ ตุลาคม ๒๕๖๘ ถึง วันที่ ๓๑ มีนาคม ๒๕๖๙ รวม ๖ เดือน ให้แก่ ให้แก่ โรงเรียนเทศบาล ๒ </v>
      </c>
      <c r="C25" s="5">
        <f>[1]smer0001_1Report!Q34</f>
        <v>90000</v>
      </c>
      <c r="D25" s="5">
        <f>[1]smer0001_1Report!R34</f>
        <v>90000</v>
      </c>
      <c r="E25" s="2" t="str">
        <f>[1]smer0001_1Report!K34</f>
        <v>เฉพาะเจาะจง (ข) ไม่เกินวงเงินที่กำหนดในกฏกระทรวง</v>
      </c>
      <c r="F25" s="2" t="str">
        <f>[1]smer0001_1Report!AA34</f>
        <v>นางสาวสุวนันท์  บุญศรี</v>
      </c>
      <c r="G25" s="5">
        <f>[1]smer0001_1Report!Y34</f>
        <v>90000</v>
      </c>
      <c r="H25" s="2" t="str">
        <f t="shared" si="0"/>
        <v>นางสาวสุวนันท์  บุญศรี</v>
      </c>
      <c r="I25" s="5">
        <f>[1]smer0001_1Report!AJ34</f>
        <v>90000</v>
      </c>
      <c r="J25" s="2" t="s">
        <v>17</v>
      </c>
      <c r="K25" s="4" t="str">
        <f>[1]smer0001_1Report!AH34</f>
        <v>13/2569</v>
      </c>
      <c r="L25" s="4" t="str">
        <f>[1]smer0001_1Report!AI34</f>
        <v>01/10/2568</v>
      </c>
    </row>
    <row r="26" spans="1:12" ht="65.25" x14ac:dyDescent="0.2">
      <c r="A26" s="4">
        <v>19</v>
      </c>
      <c r="B26" s="2" t="str">
        <f>[1]smer0001_1Report!P35</f>
        <v xml:space="preserve">จ้างโครงการจัดหาครูผู้สอนและบุคลากรทางการศึกษา (วิชาเอกนาฏศิลป์ไทยศึกษา)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</c>
      <c r="C26" s="5">
        <f>[1]smer0001_1Report!Q35</f>
        <v>90000</v>
      </c>
      <c r="D26" s="5">
        <f>[1]smer0001_1Report!R35</f>
        <v>90000</v>
      </c>
      <c r="E26" s="2" t="str">
        <f>[1]smer0001_1Report!K35</f>
        <v>เฉพาะเจาะจง (ข) ไม่เกินวงเงินที่กำหนดในกฏกระทรวง</v>
      </c>
      <c r="F26" s="2" t="str">
        <f>[1]smer0001_1Report!AA35</f>
        <v>นางสาวนัฐชฎา  ชำนาญป่า</v>
      </c>
      <c r="G26" s="5">
        <f>[1]smer0001_1Report!Y35</f>
        <v>90000</v>
      </c>
      <c r="H26" s="2" t="str">
        <f t="shared" si="0"/>
        <v>นางสาวนัฐชฎา  ชำนาญป่า</v>
      </c>
      <c r="I26" s="5">
        <f>[1]smer0001_1Report!AJ35</f>
        <v>90000</v>
      </c>
      <c r="J26" s="2" t="s">
        <v>17</v>
      </c>
      <c r="K26" s="4" t="str">
        <f>[1]smer0001_1Report!AH35</f>
        <v>14/2569</v>
      </c>
      <c r="L26" s="4" t="str">
        <f>[1]smer0001_1Report!AI35</f>
        <v>01/10/2568</v>
      </c>
    </row>
    <row r="27" spans="1:12" ht="65.25" x14ac:dyDescent="0.2">
      <c r="A27" s="4">
        <v>20</v>
      </c>
      <c r="B27" s="2" t="str">
        <f>[1]smer0001_1Report!P36</f>
        <v xml:space="preserve">จ้างโครงการจัดหาครูผู้สอนและบุคลากรทางการศึกษา (วิชาเอกสังคมศึกษา) จำนวน  ๑  อัตรา  ตั้งแต่วันที่ ๑ ตุลาคม ๒๕๖๘ ถึง วันที่ ๓๑ มีนาคม ๒๕๖๙ รวม ๖ เดือน ให้แก่ ให้แก่ โรงเรียนเทศบาล ๒ วัดอ้อมใหญ่ </v>
      </c>
      <c r="C27" s="5">
        <f>[1]smer0001_1Report!Q36</f>
        <v>90000</v>
      </c>
      <c r="D27" s="5">
        <f>[1]smer0001_1Report!R36</f>
        <v>90000</v>
      </c>
      <c r="E27" s="2" t="str">
        <f>[1]smer0001_1Report!K36</f>
        <v>เฉพาะเจาะจง (ข) ไม่เกินวงเงินที่กำหนดในกฏกระทรวง</v>
      </c>
      <c r="F27" s="2" t="str">
        <f>[1]smer0001_1Report!AA36</f>
        <v>นางสาวนันทนา  เขื่อนแก้ว</v>
      </c>
      <c r="G27" s="5">
        <f>[1]smer0001_1Report!Y36</f>
        <v>90000</v>
      </c>
      <c r="H27" s="2" t="str">
        <f t="shared" si="0"/>
        <v>นางสาวนันทนา  เขื่อนแก้ว</v>
      </c>
      <c r="I27" s="5">
        <f>[1]smer0001_1Report!AJ36</f>
        <v>90000</v>
      </c>
      <c r="J27" s="2" t="s">
        <v>17</v>
      </c>
      <c r="K27" s="4" t="str">
        <f>[1]smer0001_1Report!AH36</f>
        <v>15/2569</v>
      </c>
      <c r="L27" s="4" t="str">
        <f>[1]smer0001_1Report!AI36</f>
        <v>01/10/2568</v>
      </c>
    </row>
    <row r="28" spans="1:12" ht="65.25" x14ac:dyDescent="0.2">
      <c r="A28" s="4">
        <v>21</v>
      </c>
      <c r="B28" s="2" t="str">
        <f>[1]smer0001_1Report!P37</f>
        <v xml:space="preserve">จ้างโครงการจัดหาครูผู้สอนและบุคลากรทางการศึกษา (วิชาเอกการสอนภาษาอังกฤษ)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</c>
      <c r="C28" s="5">
        <f>[1]smer0001_1Report!Q37</f>
        <v>90000</v>
      </c>
      <c r="D28" s="5">
        <f>[1]smer0001_1Report!R37</f>
        <v>90000</v>
      </c>
      <c r="E28" s="2" t="str">
        <f>[1]smer0001_1Report!K37</f>
        <v>เฉพาะเจาะจง (ข) ไม่เกินวงเงินที่กำหนดในกฏกระทรวง</v>
      </c>
      <c r="F28" s="2" t="str">
        <f>[1]smer0001_1Report!AA37</f>
        <v>นางสาวเกศราพร  ผิวอ่อน</v>
      </c>
      <c r="G28" s="5">
        <f>[1]smer0001_1Report!Y37</f>
        <v>90000</v>
      </c>
      <c r="H28" s="2" t="str">
        <f t="shared" si="0"/>
        <v>นางสาวเกศราพร  ผิวอ่อน</v>
      </c>
      <c r="I28" s="5">
        <f>[1]smer0001_1Report!AJ37</f>
        <v>90000</v>
      </c>
      <c r="J28" s="2" t="s">
        <v>17</v>
      </c>
      <c r="K28" s="4" t="str">
        <f>[1]smer0001_1Report!AH37</f>
        <v>16/2569</v>
      </c>
      <c r="L28" s="4" t="str">
        <f>[1]smer0001_1Report!AI37</f>
        <v>01/10/2568</v>
      </c>
    </row>
    <row r="29" spans="1:12" ht="65.25" x14ac:dyDescent="0.2">
      <c r="A29" s="4">
        <v>22</v>
      </c>
      <c r="B29" s="2" t="str">
        <f>[1]smer0001_1Report!P38</f>
        <v xml:space="preserve">จ้างโครงการจัดหาครูผู้สอนและบุคลากรทางการศึกษา (วิชาเอกการสอนภาษาอังกฤษ) จำนวน  ๑  อัตรา ตั้งแต่วันที่ ๑ ตุลาคม ๒๕๖๘ ถึง วันที่ ๓๑ มีนาคม ๒๕๖๙ รวม ๖ เดือน ให้แก่ ให้แก่ โรงเรียนเทศบาล ๒ </v>
      </c>
      <c r="C29" s="5">
        <f>[1]smer0001_1Report!Q38</f>
        <v>90000</v>
      </c>
      <c r="D29" s="5">
        <f>[1]smer0001_1Report!R38</f>
        <v>90000</v>
      </c>
      <c r="E29" s="2" t="str">
        <f>[1]smer0001_1Report!K38</f>
        <v>เฉพาะเจาะจง (ข) ไม่เกินวงเงินที่กำหนดในกฏกระทรวง</v>
      </c>
      <c r="F29" s="2" t="str">
        <f>[1]smer0001_1Report!AA38</f>
        <v>นางสาวสุพรรณี  เจริญวงค์</v>
      </c>
      <c r="G29" s="5">
        <f>[1]smer0001_1Report!Y38</f>
        <v>90000</v>
      </c>
      <c r="H29" s="2" t="str">
        <f t="shared" si="0"/>
        <v>นางสาวสุพรรณี  เจริญวงค์</v>
      </c>
      <c r="I29" s="5">
        <f>[1]smer0001_1Report!AJ38</f>
        <v>90000</v>
      </c>
      <c r="J29" s="2" t="s">
        <v>17</v>
      </c>
      <c r="K29" s="4" t="str">
        <f>[1]smer0001_1Report!AH38</f>
        <v>17/2569</v>
      </c>
      <c r="L29" s="4" t="str">
        <f>[1]smer0001_1Report!AI38</f>
        <v>01/10/2568</v>
      </c>
    </row>
    <row r="30" spans="1:12" ht="65.25" x14ac:dyDescent="0.2">
      <c r="A30" s="4">
        <v>23</v>
      </c>
      <c r="B30" s="2" t="str">
        <f>[1]smer0001_1Report!P39</f>
        <v xml:space="preserve">จ้างโครงการจัดหาครูผู้สอนและบุคลากรทางการศึกษา (วิชาเอกภาษาอังกฤษเพื่อการสื่อสารสากล) จำนวน  ๑  อัตรา ตั้งแต่วันที่ ๑ ตุลาคม ๒๕๖๘ ถึง วันที่ ๓๑ มีนาคม ๒๕๖๙ รวม ๖ เดือน  ให้แก่ โรงเรียนเทศบาล ๒ </v>
      </c>
      <c r="C30" s="5">
        <f>[1]smer0001_1Report!Q39</f>
        <v>90000</v>
      </c>
      <c r="D30" s="5">
        <f>[1]smer0001_1Report!R39</f>
        <v>90000</v>
      </c>
      <c r="E30" s="2" t="str">
        <f>[1]smer0001_1Report!K39</f>
        <v>เฉพาะเจาะจง (ข) ไม่เกินวงเงินที่กำหนดในกฏกระทรวง</v>
      </c>
      <c r="F30" s="2" t="str">
        <f>[1]smer0001_1Report!AA39</f>
        <v>นางสาวกรกนก  นิยมเสถียร</v>
      </c>
      <c r="G30" s="5">
        <f>[1]smer0001_1Report!Y39</f>
        <v>90000</v>
      </c>
      <c r="H30" s="2" t="str">
        <f t="shared" si="0"/>
        <v>นางสาวกรกนก  นิยมเสถียร</v>
      </c>
      <c r="I30" s="5">
        <f>[1]smer0001_1Report!AJ39</f>
        <v>90000</v>
      </c>
      <c r="J30" s="2" t="s">
        <v>17</v>
      </c>
      <c r="K30" s="4" t="str">
        <f>[1]smer0001_1Report!AH39</f>
        <v>18/2569</v>
      </c>
      <c r="L30" s="4" t="str">
        <f>[1]smer0001_1Report!AI39</f>
        <v>01/10/2568</v>
      </c>
    </row>
    <row r="31" spans="1:12" ht="65.25" x14ac:dyDescent="0.2">
      <c r="A31" s="4">
        <v>24</v>
      </c>
      <c r="B31" s="2" t="str">
        <f>[1]smer0001_1Report!P40</f>
        <v xml:space="preserve">จ้างโครงการจัดหาครูผู้สอนและบุคลากรทางการศึกษา (วิชาเอกวิทยาศาสตร์) จำนวน  ๑  อัตรา ตั้งแต่วันที่ ๑ ตุลาคม ๒๕๖๘ ถึง วันที่ ๓๑ มีนาคม ๒๕๖๙ รวม ๖ เดือน  ให้แก่ โรงเรียนเทศบาล ๒ วัดอ้อมใหญ่ </v>
      </c>
      <c r="C31" s="5">
        <f>[1]smer0001_1Report!Q40</f>
        <v>90000</v>
      </c>
      <c r="D31" s="5">
        <f>[1]smer0001_1Report!R40</f>
        <v>90000</v>
      </c>
      <c r="E31" s="2" t="str">
        <f>[1]smer0001_1Report!K40</f>
        <v>เฉพาะเจาะจง (ข) ไม่เกินวงเงินที่กำหนดในกฏกระทรวง</v>
      </c>
      <c r="F31" s="2" t="str">
        <f>[1]smer0001_1Report!AA40</f>
        <v>นางสาวศิริลักษณ์  กรพิพัฒน์</v>
      </c>
      <c r="G31" s="5">
        <f>[1]smer0001_1Report!Y40</f>
        <v>90000</v>
      </c>
      <c r="H31" s="2" t="str">
        <f t="shared" si="0"/>
        <v>นางสาวศิริลักษณ์  กรพิพัฒน์</v>
      </c>
      <c r="I31" s="5">
        <f>[1]smer0001_1Report!AJ40</f>
        <v>90000</v>
      </c>
      <c r="J31" s="2" t="s">
        <v>17</v>
      </c>
      <c r="K31" s="4" t="str">
        <f>[1]smer0001_1Report!AH40</f>
        <v>19/2569</v>
      </c>
      <c r="L31" s="4" t="str">
        <f>[1]smer0001_1Report!AI40</f>
        <v>01/10/2568</v>
      </c>
    </row>
    <row r="32" spans="1:12" ht="65.25" x14ac:dyDescent="0.2">
      <c r="A32" s="4">
        <v>25</v>
      </c>
      <c r="B32" s="2" t="str">
        <f>[1]smer0001_1Report!P41</f>
        <v xml:space="preserve">จ้างโครงการจัดหาครูผู้สอนและบุคลากรทางการศึกษา (วิชาเอกวิทยาศาสตร์ทั่วไป) จำนวน  ๑  อัตรา ตั้งแต่วันที่ ๑ ตุลาคม ๒๕๖๘ ถึง วันที่ ๓๑ มีนาคม ๒๕๖๙ รวม ๖ เดือน ให้แก่ โรงเรียนเทศบาล ๒ </v>
      </c>
      <c r="C32" s="5">
        <f>[1]smer0001_1Report!Q41</f>
        <v>90000</v>
      </c>
      <c r="D32" s="5">
        <f>[1]smer0001_1Report!R41</f>
        <v>90000</v>
      </c>
      <c r="E32" s="2" t="str">
        <f>[1]smer0001_1Report!K41</f>
        <v>เฉพาะเจาะจง (ข) ไม่เกินวงเงินที่กำหนดในกฏกระทรวง</v>
      </c>
      <c r="F32" s="2" t="str">
        <f>[1]smer0001_1Report!AA41</f>
        <v>นางสาวสุภัสสร  วงศ์คฤโฆษ</v>
      </c>
      <c r="G32" s="5">
        <f>[1]smer0001_1Report!Y41</f>
        <v>90000</v>
      </c>
      <c r="H32" s="2" t="str">
        <f t="shared" si="0"/>
        <v>นางสาวสุภัสสร  วงศ์คฤโฆษ</v>
      </c>
      <c r="I32" s="5">
        <f>[1]smer0001_1Report!AJ41</f>
        <v>90000</v>
      </c>
      <c r="J32" s="2" t="s">
        <v>17</v>
      </c>
      <c r="K32" s="4" t="str">
        <f>[1]smer0001_1Report!AH41</f>
        <v>20/2569</v>
      </c>
      <c r="L32" s="4" t="str">
        <f>[1]smer0001_1Report!AI41</f>
        <v>01/10/2568</v>
      </c>
    </row>
    <row r="33" spans="1:12" ht="65.25" x14ac:dyDescent="0.2">
      <c r="A33" s="4">
        <v>26</v>
      </c>
      <c r="B33" s="2" t="str">
        <f>[1]smer0001_1Report!P42</f>
        <v xml:space="preserve">จ้างโครงการจัดหาครูผู้สอนและบุคลากรทางการศึกษา (วิชาเอกสุขศึกษา) จำนวน  ๑  อัตรา ตั้งแต่วันที่ ๑ ตุลาคม ๒๕๖๘ ถึง วันที่ ๓๑ มีนาคม ๒๕๖๙ รวม ๙ เดือน  ให้แก่ โรงเรียนเทศบาล ๒ วัดอ้อมใหญ่ </v>
      </c>
      <c r="C33" s="5">
        <f>[1]smer0001_1Report!Q42</f>
        <v>90000</v>
      </c>
      <c r="D33" s="5">
        <f>[1]smer0001_1Report!R42</f>
        <v>90000</v>
      </c>
      <c r="E33" s="2" t="str">
        <f>[1]smer0001_1Report!K42</f>
        <v>เฉพาะเจาะจง (ข) ไม่เกินวงเงินที่กำหนดในกฏกระทรวง</v>
      </c>
      <c r="F33" s="2" t="str">
        <f>[1]smer0001_1Report!AA42</f>
        <v>นางชนาภา  พลายรักษา</v>
      </c>
      <c r="G33" s="5">
        <f>[1]smer0001_1Report!Y42</f>
        <v>90000</v>
      </c>
      <c r="H33" s="2" t="str">
        <f t="shared" si="0"/>
        <v>นางชนาภา  พลายรักษา</v>
      </c>
      <c r="I33" s="5">
        <f>[1]smer0001_1Report!AJ42</f>
        <v>90000</v>
      </c>
      <c r="J33" s="2" t="s">
        <v>17</v>
      </c>
      <c r="K33" s="4" t="str">
        <f>[1]smer0001_1Report!AH42</f>
        <v>21/2569</v>
      </c>
      <c r="L33" s="4" t="str">
        <f>[1]smer0001_1Report!AI42</f>
        <v>01/10/2568</v>
      </c>
    </row>
    <row r="34" spans="1:12" ht="65.25" x14ac:dyDescent="0.2">
      <c r="A34" s="4">
        <v>27</v>
      </c>
      <c r="B34" s="2" t="str">
        <f>[1]smer0001_1Report!P43</f>
        <v xml:space="preserve">จ้างโครงการจัดหาครูผู้สอนและบุคลากรทางการศึกษา (วิชาเอกคอมพิวเตอร์ศึกษา) จำนวน  ๑  อัตรา  ตั้งแต่วันที่ ๑ ตุลาคม ๒๕๖๘ ถึง วันที่ ๓๑ มีนาคม ๒๕๖๙ รวม ๖ เดือน  ให้แก่ โรงเรียนเทศบาล ๒ </v>
      </c>
      <c r="C34" s="5">
        <f>[1]smer0001_1Report!Q43</f>
        <v>90000</v>
      </c>
      <c r="D34" s="5">
        <f>[1]smer0001_1Report!R43</f>
        <v>90000</v>
      </c>
      <c r="E34" s="2" t="str">
        <f>[1]smer0001_1Report!K43</f>
        <v>เฉพาะเจาะจง (ข) ไม่เกินวงเงินที่กำหนดในกฏกระทรวง</v>
      </c>
      <c r="F34" s="2" t="str">
        <f>[1]smer0001_1Report!AA43</f>
        <v>นางสาวเกวลิน  เฮ้งเจริญ</v>
      </c>
      <c r="G34" s="5">
        <f>[1]smer0001_1Report!Y43</f>
        <v>90000</v>
      </c>
      <c r="H34" s="2" t="str">
        <f t="shared" si="0"/>
        <v>นางสาวเกวลิน  เฮ้งเจริญ</v>
      </c>
      <c r="I34" s="5">
        <f>[1]smer0001_1Report!AJ43</f>
        <v>90000</v>
      </c>
      <c r="J34" s="2" t="s">
        <v>17</v>
      </c>
      <c r="K34" s="4" t="str">
        <f>[1]smer0001_1Report!AH43</f>
        <v>22/2569</v>
      </c>
      <c r="L34" s="4" t="str">
        <f>[1]smer0001_1Report!AI43</f>
        <v>01/10/2568</v>
      </c>
    </row>
    <row r="35" spans="1:12" ht="65.25" x14ac:dyDescent="0.2">
      <c r="A35" s="4">
        <v>28</v>
      </c>
      <c r="B35" s="2" t="str">
        <f>[1]smer0001_1Report!P44</f>
        <v xml:space="preserve">จ้างโครงการจัดหาครูผู้สอนและบุคลากรทางการศึกษา (วิชาเอกคณิตศาสตร์) จำนวน  ๑  อัตรา  ตั้งแต่วันที่ ๑ ตุลาคม ๒๕๖๘ ถึง วันที่ ๓๑ มีนาคม ๒๕๖๙ รวม ๖ เดือนให้แก่ โรงเรียนเทศบาล ๒ วัดอ้อมใหญ่ </v>
      </c>
      <c r="C35" s="5">
        <f>[1]smer0001_1Report!Q44</f>
        <v>90000</v>
      </c>
      <c r="D35" s="5">
        <f>[1]smer0001_1Report!R44</f>
        <v>90000</v>
      </c>
      <c r="E35" s="2" t="str">
        <f>[1]smer0001_1Report!K44</f>
        <v>เฉพาะเจาะจง (ข) ไม่เกินวงเงินที่กำหนดในกฏกระทรวง</v>
      </c>
      <c r="F35" s="2" t="str">
        <f>[1]smer0001_1Report!AA44</f>
        <v>นางสาวอภิญญา  โตติยะ</v>
      </c>
      <c r="G35" s="5">
        <f>[1]smer0001_1Report!Y44</f>
        <v>90000</v>
      </c>
      <c r="H35" s="2" t="str">
        <f t="shared" si="0"/>
        <v>นางสาวอภิญญา  โตติยะ</v>
      </c>
      <c r="I35" s="5">
        <f>[1]smer0001_1Report!AJ44</f>
        <v>90000</v>
      </c>
      <c r="J35" s="2" t="s">
        <v>17</v>
      </c>
      <c r="K35" s="4" t="str">
        <f>[1]smer0001_1Report!AH44</f>
        <v>23/2569</v>
      </c>
      <c r="L35" s="4" t="str">
        <f>[1]smer0001_1Report!AI44</f>
        <v>01/10/2568</v>
      </c>
    </row>
    <row r="36" spans="1:12" ht="65.25" x14ac:dyDescent="0.2">
      <c r="A36" s="4">
        <v>29</v>
      </c>
      <c r="B36" s="2" t="str">
        <f>[1]smer0001_1Report!P45</f>
        <v xml:space="preserve">จ้างโครงการจัดหาครูผู้สอนและบุคลากรทางการศึกษา (วิชาเอกคณิตศาสตร์) จำนวน  ๑  อัตรา ตั้งแต่วันที่ ๑ ตุลาคม ๒๕๖๘ ถึง วันที่ ๓๑ มีนาคม ๒๕๖๙ รวม ๖ เดือนให้แก่ ให้แก่ โรงเรียนเทศบาล ๒ วัดอ้อมใหญ่ </v>
      </c>
      <c r="C36" s="5">
        <f>[1]smer0001_1Report!Q45</f>
        <v>90000</v>
      </c>
      <c r="D36" s="5">
        <f>[1]smer0001_1Report!R45</f>
        <v>90000</v>
      </c>
      <c r="E36" s="2" t="str">
        <f>[1]smer0001_1Report!K45</f>
        <v>เฉพาะเจาะจง (ข) ไม่เกินวงเงินที่กำหนดในกฏกระทรวง</v>
      </c>
      <c r="F36" s="2" t="str">
        <f>[1]smer0001_1Report!AA45</f>
        <v>นางสาวณัฏฐณิชา  เฮงพระพรม</v>
      </c>
      <c r="G36" s="5">
        <f>[1]smer0001_1Report!Y45</f>
        <v>90000</v>
      </c>
      <c r="H36" s="2" t="str">
        <f t="shared" si="0"/>
        <v>นางสาวณัฏฐณิชา  เฮงพระพรม</v>
      </c>
      <c r="I36" s="5">
        <f>[1]smer0001_1Report!AJ45</f>
        <v>90000</v>
      </c>
      <c r="J36" s="2" t="s">
        <v>17</v>
      </c>
      <c r="K36" s="4" t="str">
        <f>[1]smer0001_1Report!AH45</f>
        <v>24/2579</v>
      </c>
      <c r="L36" s="4" t="str">
        <f>[1]smer0001_1Report!AI45</f>
        <v>01/10/2569</v>
      </c>
    </row>
    <row r="37" spans="1:12" ht="65.25" x14ac:dyDescent="0.2">
      <c r="A37" s="4">
        <v>30</v>
      </c>
      <c r="B37" s="2" t="str">
        <f>[1]smer0001_1Report!P46</f>
        <v xml:space="preserve">จ้างโครงการจัดหาครูผู้สอนและบุคลากรทางการศึกษา (วิชาเอกพลศึกษา) จำนวน  ๑  อัตรา  ตั้งแต่วันที่ ๑ ตุลาคม ๒๕๖๘ ถึง วันที่ ๓๑ มีนาคม ๒๕๖๙ รวม ๖ เดือน ให้แก่ โรงเรียนเทศบาล ๒ วัดอ้อมใหญ่ </v>
      </c>
      <c r="C37" s="5">
        <f>[1]smer0001_1Report!Q46</f>
        <v>90000</v>
      </c>
      <c r="D37" s="5">
        <f>[1]smer0001_1Report!R46</f>
        <v>90000</v>
      </c>
      <c r="E37" s="2" t="str">
        <f>[1]smer0001_1Report!K46</f>
        <v>เฉพาะเจาะจง (ข) ไม่เกินวงเงินที่กำหนดในกฏกระทรวง</v>
      </c>
      <c r="F37" s="2" t="str">
        <f>[1]smer0001_1Report!AA46</f>
        <v>นายธัชชัย  สุวโจ</v>
      </c>
      <c r="G37" s="5">
        <f>[1]smer0001_1Report!Y46</f>
        <v>90000</v>
      </c>
      <c r="H37" s="2" t="str">
        <f t="shared" si="0"/>
        <v>นายธัชชัย  สุวโจ</v>
      </c>
      <c r="I37" s="5">
        <f>[1]smer0001_1Report!AJ46</f>
        <v>90000</v>
      </c>
      <c r="J37" s="2" t="s">
        <v>17</v>
      </c>
      <c r="K37" s="4" t="str">
        <f>[1]smer0001_1Report!AH46</f>
        <v>25/2569</v>
      </c>
      <c r="L37" s="4" t="str">
        <f>[1]smer0001_1Report!AI46</f>
        <v>01/10/2568</v>
      </c>
    </row>
    <row r="38" spans="1:12" ht="43.5" x14ac:dyDescent="0.2">
      <c r="A38" s="4">
        <v>31</v>
      </c>
      <c r="B38" s="2" t="str">
        <f>[1]smer0001_1Report!P47</f>
        <v>จ้างทำพวงมาลาดอกไม้สด จำนวน 1 พวง (สำนักปลัด) โดยวิธีเฉพาะเจาะจง</v>
      </c>
      <c r="C38" s="5">
        <f>[1]smer0001_1Report!Q47</f>
        <v>1000</v>
      </c>
      <c r="D38" s="5">
        <f>[1]smer0001_1Report!R47</f>
        <v>1000</v>
      </c>
      <c r="E38" s="2" t="str">
        <f>[1]smer0001_1Report!K47</f>
        <v>เฉพาะเจาะจง (ข) ไม่เกินวงเงินที่กำหนดในกฏกระทรวง</v>
      </c>
      <c r="F38" s="2" t="str">
        <f>[1]smer0001_1Report!AA47</f>
        <v>บอล ฟลาวเวอร์</v>
      </c>
      <c r="G38" s="5">
        <f>[1]smer0001_1Report!Y47</f>
        <v>1000</v>
      </c>
      <c r="H38" s="2" t="str">
        <f t="shared" si="0"/>
        <v>บอล ฟลาวเวอร์</v>
      </c>
      <c r="I38" s="5">
        <f>[1]smer0001_1Report!AJ47</f>
        <v>1000</v>
      </c>
      <c r="J38" s="2" t="s">
        <v>17</v>
      </c>
      <c r="K38" s="4" t="str">
        <f>[1]smer0001_1Report!AH47</f>
        <v>40/2569</v>
      </c>
      <c r="L38" s="4" t="str">
        <f>[1]smer0001_1Report!AI47</f>
        <v>10/10/2568</v>
      </c>
    </row>
    <row r="39" spans="1:12" ht="65.25" x14ac:dyDescent="0.2">
      <c r="A39" s="4">
        <v>32</v>
      </c>
      <c r="B39" s="2" t="str">
        <f>[1]smer0001_1Report!P48</f>
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 โดยวิธีเฉพาะเจาะจง</v>
      </c>
      <c r="C39" s="5">
        <f>[1]smer0001_1Report!Q48</f>
        <v>169884</v>
      </c>
      <c r="D39" s="5">
        <f>[1]smer0001_1Report!R48</f>
        <v>169884</v>
      </c>
      <c r="E39" s="2" t="str">
        <f>[1]smer0001_1Report!K48</f>
        <v>เฉพาะเจาะจง (ข) ไม่เกินวงเงินที่กำหนดในกฏกระทรวง</v>
      </c>
      <c r="F39" s="2" t="str">
        <f>[1]smer0001_1Report!AA48</f>
        <v>นายศราวุธ เฟื่องฝน</v>
      </c>
      <c r="G39" s="5">
        <f>[1]smer0001_1Report!Y48</f>
        <v>169884</v>
      </c>
      <c r="H39" s="2" t="str">
        <f t="shared" si="0"/>
        <v>นายศราวุธ เฟื่องฝน</v>
      </c>
      <c r="I39" s="5">
        <f>[1]smer0001_1Report!AJ48</f>
        <v>169884</v>
      </c>
      <c r="J39" s="2" t="s">
        <v>17</v>
      </c>
      <c r="K39" s="4" t="str">
        <f>[1]smer0001_1Report!AH48</f>
        <v>1/2569</v>
      </c>
      <c r="L39" s="4" t="str">
        <f>[1]smer0001_1Report!AI48</f>
        <v>01/10/2568</v>
      </c>
    </row>
    <row r="40" spans="1:12" ht="65.25" x14ac:dyDescent="0.2">
      <c r="A40" s="4">
        <v>33</v>
      </c>
      <c r="B40" s="2" t="str">
        <f>[1]smer0001_1Report!P49</f>
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จำนวนนักเรียน ๕๐ คน โดยวิธีเฉพาะเจาะจง</v>
      </c>
      <c r="C40" s="5">
        <f>[1]smer0001_1Report!Q49</f>
        <v>163350</v>
      </c>
      <c r="D40" s="5">
        <f>[1]smer0001_1Report!R49</f>
        <v>163350</v>
      </c>
      <c r="E40" s="2" t="str">
        <f>[1]smer0001_1Report!K49</f>
        <v>เฉพาะเจาะจง (ข) ไม่เกินวงเงินที่กำหนดในกฏกระทรวง</v>
      </c>
      <c r="F40" s="2" t="str">
        <f>[1]smer0001_1Report!AA49</f>
        <v>นายศราวุธ เฟื่องฝน</v>
      </c>
      <c r="G40" s="5">
        <f>[1]smer0001_1Report!Y49</f>
        <v>163350</v>
      </c>
      <c r="H40" s="2" t="str">
        <f t="shared" ref="H40:H68" si="1">F40</f>
        <v>นายศราวุธ เฟื่องฝน</v>
      </c>
      <c r="I40" s="5">
        <f>[1]smer0001_1Report!AJ49</f>
        <v>163350</v>
      </c>
      <c r="J40" s="2" t="s">
        <v>17</v>
      </c>
      <c r="K40" s="4" t="str">
        <f>[1]smer0001_1Report!AH49</f>
        <v>1/2569</v>
      </c>
      <c r="L40" s="4" t="str">
        <f>[1]smer0001_1Report!AI49</f>
        <v>01/10/2568</v>
      </c>
    </row>
    <row r="41" spans="1:12" ht="65.25" x14ac:dyDescent="0.2">
      <c r="A41" s="4">
        <v>34</v>
      </c>
      <c r="B41" s="2" t="str">
        <f>[1]smer0001_1Report!P50</f>
        <v>จ้างจัดทำอาหารกลางวันสำหรับนักเรียน ประจำปีการศึกษา ๒๕๖๘ ตั้งแต่วันที่ ๑ ตุลาคม ๒๕๖๘ ถึง ๓๑ มีนาคม ๒๕๖๙ รวม ๑๒๑ วัน  โดยวิธีเฉพาะเจาะจง</v>
      </c>
      <c r="C41" s="5">
        <f>[1]smer0001_1Report!Q50</f>
        <v>130680</v>
      </c>
      <c r="D41" s="5">
        <f>[1]smer0001_1Report!R50</f>
        <v>130680</v>
      </c>
      <c r="E41" s="2" t="str">
        <f>[1]smer0001_1Report!K50</f>
        <v>เฉพาะเจาะจง (ข) ไม่เกินวงเงินที่กำหนดในกฏกระทรวง</v>
      </c>
      <c r="F41" s="2" t="str">
        <f>[1]smer0001_1Report!AA50</f>
        <v>นายศราวุธ เฟื่องฝน</v>
      </c>
      <c r="G41" s="5">
        <f>[1]smer0001_1Report!Y50</f>
        <v>130680</v>
      </c>
      <c r="H41" s="2" t="str">
        <f t="shared" si="1"/>
        <v>นายศราวุธ เฟื่องฝน</v>
      </c>
      <c r="I41" s="5">
        <f>[1]smer0001_1Report!AJ50</f>
        <v>130680</v>
      </c>
      <c r="J41" s="2" t="s">
        <v>17</v>
      </c>
      <c r="K41" s="4" t="str">
        <f>[1]smer0001_1Report!AH50</f>
        <v>1/2569</v>
      </c>
      <c r="L41" s="4" t="str">
        <f>[1]smer0001_1Report!AI50</f>
        <v>01/10/2568</v>
      </c>
    </row>
    <row r="42" spans="1:12" ht="43.5" x14ac:dyDescent="0.2">
      <c r="A42" s="4">
        <v>35</v>
      </c>
      <c r="B42" s="2" t="str">
        <f>[1]smer0001_1Report!P51</f>
        <v>จ้างตกแต่งประดับไฟ, จ้างเครื่องเสียง และจ้างเครื่องปั่นไฟ (พร้อมน้ำมัน) โครงการจัดงานประเพณีลอยกระทง ประจำปี ๒๕๖๘ โดยวิธีเฉพาะเจาะจง</v>
      </c>
      <c r="C42" s="5">
        <f>[1]smer0001_1Report!Q51</f>
        <v>161100</v>
      </c>
      <c r="D42" s="5">
        <f>[1]smer0001_1Report!R51</f>
        <v>161100</v>
      </c>
      <c r="E42" s="2" t="str">
        <f>[1]smer0001_1Report!K51</f>
        <v>เฉพาะเจาะจง (ข) ไม่เกินวงเงินที่กำหนดในกฏกระทรวง</v>
      </c>
      <c r="F42" s="2" t="str">
        <f>[1]smer0001_1Report!AA51</f>
        <v>ต๋อง ซาวด์ แอน ไล้ด</v>
      </c>
      <c r="G42" s="5">
        <f>[1]smer0001_1Report!Y51</f>
        <v>161100</v>
      </c>
      <c r="H42" s="2" t="str">
        <f t="shared" si="1"/>
        <v>ต๋อง ซาวด์ แอน ไล้ด</v>
      </c>
      <c r="I42" s="5">
        <f>[1]smer0001_1Report!AJ51</f>
        <v>161100</v>
      </c>
      <c r="J42" s="2" t="s">
        <v>17</v>
      </c>
      <c r="K42" s="4" t="str">
        <f>[1]smer0001_1Report!AH51</f>
        <v>3/2569</v>
      </c>
      <c r="L42" s="4" t="str">
        <f>[1]smer0001_1Report!AI51</f>
        <v>31/10/2568</v>
      </c>
    </row>
    <row r="43" spans="1:12" ht="43.5" x14ac:dyDescent="0.2">
      <c r="A43" s="4">
        <v>36</v>
      </c>
      <c r="B43" s="2" t="str">
        <f>[1]smer0001_1Report!P53</f>
        <v>เช่าเครื่องถ่ายเอกสาร จำนวน ๑ เครื่อง ตั้งแต่วันที่ ๑ ตุลาคม ๒๕๖๘ - ๓๐ กันยายน ๒๕๖๙ (กองสวัสดิการสังคม)  โดยวิธีเฉพาะเจาะจง</v>
      </c>
      <c r="C43" s="5">
        <f>[1]smer0001_1Report!Q53</f>
        <v>39600</v>
      </c>
      <c r="D43" s="5">
        <f>[1]smer0001_1Report!R53</f>
        <v>39600</v>
      </c>
      <c r="E43" s="2" t="str">
        <f>[1]smer0001_1Report!K53</f>
        <v>เฉพาะเจาะจง (ข) ไม่เกินวงเงินที่กำหนดในกฏกระทรวง</v>
      </c>
      <c r="F43" s="2" t="str">
        <f>[1]smer0001_1Report!AA53</f>
        <v>บริษัท ที.พี.เอ็น. พัฒน์ธนารุ่งเรืองกิจ จำกัด</v>
      </c>
      <c r="G43" s="5">
        <f>[1]smer0001_1Report!Y53</f>
        <v>39600</v>
      </c>
      <c r="H43" s="2" t="str">
        <f t="shared" si="1"/>
        <v>บริษัท ที.พี.เอ็น. พัฒน์ธนารุ่งเรืองกิจ จำกัด</v>
      </c>
      <c r="I43" s="5">
        <f>[1]smer0001_1Report!AJ53</f>
        <v>39600</v>
      </c>
      <c r="J43" s="2" t="s">
        <v>17</v>
      </c>
      <c r="K43" s="4" t="str">
        <f>[1]smer0001_1Report!AH53</f>
        <v>2177/2568</v>
      </c>
      <c r="L43" s="6" t="s">
        <v>27</v>
      </c>
    </row>
    <row r="44" spans="1:12" ht="43.5" x14ac:dyDescent="0.2">
      <c r="A44" s="4">
        <v>37</v>
      </c>
      <c r="B44" s="2" t="str">
        <f>[1]smer0001_1Report!P54</f>
        <v>ซื้อวัสดุก่อสร้าง งานก่อสร้าง จำนวน ๑ รายการ (กองช่าง) โดยวิธีเฉพาะเจาะจง</v>
      </c>
      <c r="C44" s="5">
        <f>[1]smer0001_1Report!Q54</f>
        <v>52200</v>
      </c>
      <c r="D44" s="5">
        <f>[1]smer0001_1Report!R54</f>
        <v>52200</v>
      </c>
      <c r="E44" s="2" t="str">
        <f>[1]smer0001_1Report!K54</f>
        <v>เฉพาะเจาะจง (ข) ไม่เกินวงเงินที่กำหนดในกฏกระทรวง</v>
      </c>
      <c r="F44" s="2" t="str">
        <f>[1]smer0001_1Report!AA54</f>
        <v>นางสาวหนึ่งนภา ปลื้มถนอม (ท่าทรายบารมีไฉไล)</v>
      </c>
      <c r="G44" s="5">
        <f>[1]smer0001_1Report!Y54</f>
        <v>52200</v>
      </c>
      <c r="H44" s="2" t="str">
        <f t="shared" si="1"/>
        <v>นางสาวหนึ่งนภา ปลื้มถนอม (ท่าทรายบารมีไฉไล)</v>
      </c>
      <c r="I44" s="5">
        <f>[1]smer0001_1Report!AJ54</f>
        <v>52200</v>
      </c>
      <c r="J44" s="2" t="s">
        <v>17</v>
      </c>
      <c r="K44" s="4" t="str">
        <f>[1]smer0001_1Report!AH54</f>
        <v>80/2569</v>
      </c>
      <c r="L44" s="4" t="str">
        <f>[1]smer0001_1Report!AI54</f>
        <v>22/10/2568</v>
      </c>
    </row>
    <row r="45" spans="1:12" ht="43.5" x14ac:dyDescent="0.2">
      <c r="A45" s="4">
        <v>38</v>
      </c>
      <c r="B45" s="2" t="str">
        <f>[1]smer0001_1Report!P55</f>
        <v>ซื้อวัสดุที่ใช้ในการจัดงาน โครงการจัดงานประเพณีลอยกระทง จำนวน ๗ รายการ โดยวิธีเฉพาะเจาะจง</v>
      </c>
      <c r="C45" s="5">
        <f>[1]smer0001_1Report!Q55</f>
        <v>9440</v>
      </c>
      <c r="D45" s="5">
        <f>[1]smer0001_1Report!R55</f>
        <v>9440</v>
      </c>
      <c r="E45" s="2" t="str">
        <f>[1]smer0001_1Report!K55</f>
        <v>เฉพาะเจาะจง (ข) ไม่เกินวงเงินที่กำหนดในกฏกระทรวง</v>
      </c>
      <c r="F45" s="2" t="str">
        <f>[1]smer0001_1Report!AA55</f>
        <v>ร้านอุดมทรัพย์ โดย น.ส.อุบาสิภา แก้วมาลัย</v>
      </c>
      <c r="G45" s="5">
        <f>[1]smer0001_1Report!Y55</f>
        <v>9440</v>
      </c>
      <c r="H45" s="2" t="str">
        <f t="shared" si="1"/>
        <v>ร้านอุดมทรัพย์ โดย น.ส.อุบาสิภา แก้วมาลัย</v>
      </c>
      <c r="I45" s="5">
        <f>[1]smer0001_1Report!AJ55</f>
        <v>9440</v>
      </c>
      <c r="J45" s="2" t="s">
        <v>17</v>
      </c>
      <c r="K45" s="4" t="str">
        <f>[1]smer0001_1Report!AH55</f>
        <v>138/2569</v>
      </c>
      <c r="L45" s="6" t="s">
        <v>27</v>
      </c>
    </row>
    <row r="46" spans="1:12" ht="65.25" x14ac:dyDescent="0.2">
      <c r="A46" s="4">
        <v>39</v>
      </c>
      <c r="B46" s="2" t="str">
        <f>[1]smer0001_1Report!P56</f>
        <v xml:space="preserve">ซื้ออาหารเสริม (นม) ยู.เอช.ที สำหรับโรงเรียนในสังกัดเทศบาลตำบลอ้อมใหญ่ และโรงเรียนในสังกัด สพฐ. ในเขตเทศบาลตำบลอ้อมใหญ่ ปิดภาคเรียนที่ ๑/๒๕๖๘ (ตั้งแต่วันที่ ๑๑ ตุลาคม ๒๕๖๘ ถึงวันที่ ๒ </v>
      </c>
      <c r="C46" s="5">
        <f>[1]smer0001_1Report!Q56</f>
        <v>148924.82999999999</v>
      </c>
      <c r="D46" s="5">
        <f>[1]smer0001_1Report!R56</f>
        <v>148924.82999999999</v>
      </c>
      <c r="E46" s="2" t="str">
        <f>[1]smer0001_1Report!K56</f>
        <v>เฉพาะเจาะจง (ข) ไม่เกินวงเงินที่กำหนดในกฏกระทรวง</v>
      </c>
      <c r="F46" s="2" t="str">
        <f>[1]smer0001_1Report!AA56</f>
        <v>สหกรณ์โคนมนครปฐม จำกัด</v>
      </c>
      <c r="G46" s="5">
        <f>[1]smer0001_1Report!Y56</f>
        <v>148924.82999999999</v>
      </c>
      <c r="H46" s="2" t="str">
        <f t="shared" si="1"/>
        <v>สหกรณ์โคนมนครปฐม จำกัด</v>
      </c>
      <c r="I46" s="5">
        <f>[1]smer0001_1Report!AJ56</f>
        <v>148924.82999999999</v>
      </c>
      <c r="J46" s="2" t="s">
        <v>17</v>
      </c>
      <c r="K46" s="4" t="str">
        <f>[1]smer0001_1Report!AH56</f>
        <v>32/2569</v>
      </c>
      <c r="L46" s="4" t="str">
        <f>[1]smer0001_1Report!AI56</f>
        <v>08/10/2568</v>
      </c>
    </row>
    <row r="47" spans="1:12" ht="43.5" x14ac:dyDescent="0.2">
      <c r="A47" s="4">
        <v>40</v>
      </c>
      <c r="B47" s="2" t="str">
        <f>[1]smer0001_1Report!P57</f>
        <v>ซื้อครุภัณฑ์คอมพิวเตอร์หรืออิเล็กทรอนิกส์ จำนวน ๒ รายการ (กองคลัง) โดยวิธีเฉพาะเจาะจง</v>
      </c>
      <c r="C47" s="5">
        <f>[1]smer0001_1Report!Q57</f>
        <v>108900</v>
      </c>
      <c r="D47" s="5">
        <f>[1]smer0001_1Report!R57</f>
        <v>108900</v>
      </c>
      <c r="E47" s="2" t="str">
        <f>[1]smer0001_1Report!K57</f>
        <v>เฉพาะเจาะจง (ข) ไม่เกินวงเงินที่กำหนดในกฏกระทรวง</v>
      </c>
      <c r="F47" s="2" t="str">
        <f>[1]smer0001_1Report!AA57</f>
        <v>เจ เอฟ เซอร์วิส</v>
      </c>
      <c r="G47" s="5">
        <f>[1]smer0001_1Report!Y57</f>
        <v>108900</v>
      </c>
      <c r="H47" s="2" t="str">
        <f t="shared" si="1"/>
        <v>เจ เอฟ เซอร์วิส</v>
      </c>
      <c r="I47" s="5">
        <f>[1]smer0001_1Report!AJ57</f>
        <v>108900</v>
      </c>
      <c r="J47" s="2" t="s">
        <v>17</v>
      </c>
      <c r="K47" s="4" t="str">
        <f>[1]smer0001_1Report!AH57</f>
        <v>121/2569</v>
      </c>
      <c r="L47" s="4" t="str">
        <f>[1]smer0001_1Report!AI57</f>
        <v>28/10/2568</v>
      </c>
    </row>
    <row r="48" spans="1:12" ht="43.5" x14ac:dyDescent="0.2">
      <c r="A48" s="4">
        <v>41</v>
      </c>
      <c r="B48" s="2" t="str">
        <f>[1]smer0001_1Report!P59</f>
        <v>ซื้อครุภัณฑ์คอมพิวเตอร์หรืออิเล็กทรอนิกส์ (กองสวัสดิการสังคม) โดยวิธีเฉพาะเจาะจง</v>
      </c>
      <c r="C48" s="5">
        <f>[1]smer0001_1Report!Q59</f>
        <v>61200</v>
      </c>
      <c r="D48" s="5">
        <f>[1]smer0001_1Report!R59</f>
        <v>61200</v>
      </c>
      <c r="E48" s="2" t="str">
        <f>[1]smer0001_1Report!K59</f>
        <v>เฉพาะเจาะจง (ข) ไม่เกินวงเงินที่กำหนดในกฏกระทรวง</v>
      </c>
      <c r="F48" s="2" t="str">
        <f>[1]smer0001_1Report!AA59</f>
        <v>เจ เอฟ เซอร์วิส</v>
      </c>
      <c r="G48" s="5">
        <f>[1]smer0001_1Report!Y59</f>
        <v>61200</v>
      </c>
      <c r="H48" s="2" t="str">
        <f t="shared" si="1"/>
        <v>เจ เอฟ เซอร์วิส</v>
      </c>
      <c r="I48" s="5">
        <f>[1]smer0001_1Report!AJ59</f>
        <v>61200</v>
      </c>
      <c r="J48" s="2" t="s">
        <v>17</v>
      </c>
      <c r="K48" s="4" t="str">
        <f>[1]smer0001_1Report!AH59</f>
        <v>86/2569</v>
      </c>
      <c r="L48" s="4" t="str">
        <f>[1]smer0001_1Report!AI59</f>
        <v>31/10/2568</v>
      </c>
    </row>
    <row r="49" spans="1:12" ht="43.5" x14ac:dyDescent="0.2">
      <c r="A49" s="4">
        <v>42</v>
      </c>
      <c r="B49" s="2" t="str">
        <f>[1]smer0001_1Report!P60</f>
        <v>ซื้อครุภัณฑ์โฆษณาและเผยแพร่ โทรทัศน์ (LED) แบบ Smart TV จำนวน ๑ เครื่อง (กองสวัสดิการสังคม) โดยวิธีเฉพาะเจาะจง</v>
      </c>
      <c r="C49" s="5">
        <f>[1]smer0001_1Report!Q60</f>
        <v>19000</v>
      </c>
      <c r="D49" s="5">
        <f>[1]smer0001_1Report!R60</f>
        <v>19000</v>
      </c>
      <c r="E49" s="2" t="str">
        <f>[1]smer0001_1Report!K60</f>
        <v>เฉพาะเจาะจง (ข) ไม่เกินวงเงินที่กำหนดในกฏกระทรวง</v>
      </c>
      <c r="F49" s="2" t="str">
        <f>[1]smer0001_1Report!AA60</f>
        <v>เจ เอฟ เซอร์วิส</v>
      </c>
      <c r="G49" s="5">
        <f>[1]smer0001_1Report!Y60</f>
        <v>19000</v>
      </c>
      <c r="H49" s="2" t="str">
        <f t="shared" si="1"/>
        <v>เจ เอฟ เซอร์วิส</v>
      </c>
      <c r="I49" s="5">
        <f>[1]smer0001_1Report!AJ60</f>
        <v>19000</v>
      </c>
      <c r="J49" s="2" t="s">
        <v>17</v>
      </c>
      <c r="K49" s="4" t="str">
        <f>[1]smer0001_1Report!AH60</f>
        <v>100/2569</v>
      </c>
      <c r="L49" s="6" t="s">
        <v>29</v>
      </c>
    </row>
    <row r="50" spans="1:12" ht="65.25" x14ac:dyDescent="0.2">
      <c r="A50" s="4">
        <v>43</v>
      </c>
      <c r="B50" s="2" t="str">
        <f>[1]smer0001_1Report!P62</f>
        <v>ซื้ออาหารเสริม (นม) พาสเจอร์ไรส์ สำหรับโรงเรียนในสังกัดเทศบาลฯ และโรงเรียนในสังกัด สพฐ ในเขตเทศบาลตำบลอ้อมใหญ่ ภาคเรียนที่ ๑/๒๕๖๘ (ตั้งแต่วันที่ ๑-๑๔ ตุลาคม ๒๕๖๘) โดยวิธีเฉพาะเจาะจง</v>
      </c>
      <c r="C50" s="5">
        <f>[1]smer0001_1Report!Q62</f>
        <v>92213.1</v>
      </c>
      <c r="D50" s="5">
        <f>[1]smer0001_1Report!R62</f>
        <v>92213.1</v>
      </c>
      <c r="E50" s="2" t="str">
        <f>[1]smer0001_1Report!K62</f>
        <v>เฉพาะเจาะจง (ข) ไม่เกินวงเงินที่กำหนดในกฏกระทรวง</v>
      </c>
      <c r="F50" s="2" t="str">
        <f>[1]smer0001_1Report!AA62</f>
        <v>สหกรณ์โคนมนครปฐม จำกัด</v>
      </c>
      <c r="G50" s="5">
        <f>[1]smer0001_1Report!Y62</f>
        <v>92213.1</v>
      </c>
      <c r="H50" s="2" t="str">
        <f t="shared" si="1"/>
        <v>สหกรณ์โคนมนครปฐม จำกัด</v>
      </c>
      <c r="I50" s="5">
        <f>[1]smer0001_1Report!AJ62</f>
        <v>92213.1</v>
      </c>
      <c r="J50" s="2" t="s">
        <v>17</v>
      </c>
      <c r="K50" s="4" t="str">
        <f>[1]smer0001_1Report!AH62</f>
        <v>2078/2568</v>
      </c>
      <c r="L50" s="4" t="str">
        <f>[1]smer0001_1Report!AI62</f>
        <v>01/10/2568</v>
      </c>
    </row>
    <row r="51" spans="1:12" ht="43.5" x14ac:dyDescent="0.2">
      <c r="A51" s="4">
        <v>44</v>
      </c>
      <c r="B51" s="2" t="str">
        <f>[1]smer0001_1Report!P63</f>
        <v>ซื้อครุภัณฑ์งานบ้านงานครัว ตู้เย็น ขนาด ๙ คิวบิกฟุต จำนวน ๑ รายการ (กองสวัสดิการสังคม) โดยวิธีเฉพาะเจาะจง</v>
      </c>
      <c r="C51" s="5">
        <f>[1]smer0001_1Report!Q63</f>
        <v>13000</v>
      </c>
      <c r="D51" s="5">
        <f>[1]smer0001_1Report!R63</f>
        <v>13000</v>
      </c>
      <c r="E51" s="2" t="str">
        <f>[1]smer0001_1Report!K63</f>
        <v>เฉพาะเจาะจง (ข) ไม่เกินวงเงินที่กำหนดในกฏกระทรวง</v>
      </c>
      <c r="F51" s="2" t="str">
        <f>[1]smer0001_1Report!AA63</f>
        <v>เจ เอฟ เซอร์วิส</v>
      </c>
      <c r="G51" s="5">
        <f>[1]smer0001_1Report!Y63</f>
        <v>13000</v>
      </c>
      <c r="H51" s="2" t="str">
        <f t="shared" si="1"/>
        <v>เจ เอฟ เซอร์วิส</v>
      </c>
      <c r="I51" s="5">
        <f>[1]smer0001_1Report!AJ63</f>
        <v>13000</v>
      </c>
      <c r="J51" s="2" t="s">
        <v>17</v>
      </c>
      <c r="K51" s="4" t="str">
        <f>[1]smer0001_1Report!AH63</f>
        <v>101/2569</v>
      </c>
      <c r="L51" s="6" t="s">
        <v>29</v>
      </c>
    </row>
    <row r="52" spans="1:12" ht="43.5" x14ac:dyDescent="0.2">
      <c r="A52" s="4">
        <v>45</v>
      </c>
      <c r="B52" s="2" t="str">
        <f>[1]smer0001_1Report!P64</f>
        <v>ซื้อวัสดุยานพาหนะและขนส่ง ทะเบียน กล-๒๓๗๙ นฐ. จำนวน ๒ รายการ (งานบริหารฯ กองสาธารณสุขฯ) โดยวิธีเฉพาะเจาะจง</v>
      </c>
      <c r="C52" s="5">
        <f>[1]smer0001_1Report!Q64</f>
        <v>4601</v>
      </c>
      <c r="D52" s="5">
        <f>[1]smer0001_1Report!R64</f>
        <v>4601</v>
      </c>
      <c r="E52" s="2" t="str">
        <f>[1]smer0001_1Report!K64</f>
        <v>เฉพาะเจาะจง (ข) ไม่เกินวงเงินที่กำหนดในกฏกระทรวง</v>
      </c>
      <c r="F52" s="2" t="str">
        <f>[1]smer0001_1Report!AA64</f>
        <v>ห้างหุ้นส่วนจำกัด ชัยรุ่งเรืองเซอร์วิส</v>
      </c>
      <c r="G52" s="5">
        <f>[1]smer0001_1Report!Y64</f>
        <v>4601</v>
      </c>
      <c r="H52" s="2" t="str">
        <f t="shared" si="1"/>
        <v>ห้างหุ้นส่วนจำกัด ชัยรุ่งเรืองเซอร์วิส</v>
      </c>
      <c r="I52" s="5">
        <f>[1]smer0001_1Report!AJ64</f>
        <v>4601</v>
      </c>
      <c r="J52" s="2" t="s">
        <v>17</v>
      </c>
      <c r="K52" s="4" t="str">
        <f>[1]smer0001_1Report!AH64</f>
        <v>119/2569</v>
      </c>
      <c r="L52" s="4" t="str">
        <f>[1]smer0001_1Report!AI64</f>
        <v>31/10/2568</v>
      </c>
    </row>
    <row r="53" spans="1:12" ht="43.5" x14ac:dyDescent="0.2">
      <c r="A53" s="4">
        <v>46</v>
      </c>
      <c r="B53" s="2" t="str">
        <f>[1]smer0001_1Report!P65</f>
        <v>ซื้อหนังสือพิมพ์ ตั้งแต่วันที่ ๖ ตุลาคม ๒๕๖๘ ถึงวันที่ ๓๑ ตุลาคม ๒๕๖๘ จำนวน ๒ รายการ โดยวิธีเฉพาะเจาะจง</v>
      </c>
      <c r="C53" s="5">
        <f>[1]smer0001_1Report!Q65</f>
        <v>720</v>
      </c>
      <c r="D53" s="5">
        <f>[1]smer0001_1Report!R65</f>
        <v>720</v>
      </c>
      <c r="E53" s="2" t="str">
        <f>[1]smer0001_1Report!K65</f>
        <v>เฉพาะเจาะจง (ข) ไม่เกินวงเงินที่กำหนดในกฏกระทรวง</v>
      </c>
      <c r="F53" s="2" t="str">
        <f>[1]smer0001_1Report!AA65</f>
        <v>นายมนตรี  ตี่นาสวน</v>
      </c>
      <c r="G53" s="5">
        <f>[1]smer0001_1Report!Y65</f>
        <v>720</v>
      </c>
      <c r="H53" s="2" t="str">
        <f t="shared" si="1"/>
        <v>นายมนตรี  ตี่นาสวน</v>
      </c>
      <c r="I53" s="5">
        <f>[1]smer0001_1Report!AJ65</f>
        <v>720</v>
      </c>
      <c r="J53" s="2" t="s">
        <v>17</v>
      </c>
      <c r="K53" s="4" t="str">
        <f>[1]smer0001_1Report!AH65</f>
        <v>8/2569</v>
      </c>
      <c r="L53" s="4" t="str">
        <f>[1]smer0001_1Report!AI65</f>
        <v>06/10/2568</v>
      </c>
    </row>
    <row r="54" spans="1:12" ht="43.5" x14ac:dyDescent="0.2">
      <c r="A54" s="4">
        <v>47</v>
      </c>
      <c r="B54" s="2" t="str">
        <f>[1]smer0001_1Report!P66</f>
        <v>ซื้อครุภัณฑ์สำนักงาน โทรศัพท์สำนักงาน จำนวน ๕ เครื่อง (กองคลัง) โดยวิธีเฉพาะเจาะจง</v>
      </c>
      <c r="C54" s="5">
        <f>[1]smer0001_1Report!Q66</f>
        <v>5000</v>
      </c>
      <c r="D54" s="5">
        <f>[1]smer0001_1Report!R66</f>
        <v>5000</v>
      </c>
      <c r="E54" s="2" t="str">
        <f>[1]smer0001_1Report!K66</f>
        <v>เฉพาะเจาะจง (ข) ไม่เกินวงเงินที่กำหนดในกฏกระทรวง</v>
      </c>
      <c r="F54" s="2" t="str">
        <f>[1]smer0001_1Report!AA66</f>
        <v>เจ เอฟ เซอร์วิส</v>
      </c>
      <c r="G54" s="5">
        <f>[1]smer0001_1Report!Y66</f>
        <v>5000</v>
      </c>
      <c r="H54" s="2" t="str">
        <f t="shared" si="1"/>
        <v>เจ เอฟ เซอร์วิส</v>
      </c>
      <c r="I54" s="5">
        <f>[1]smer0001_1Report!AJ66</f>
        <v>5000</v>
      </c>
      <c r="J54" s="2" t="s">
        <v>17</v>
      </c>
      <c r="K54" s="4" t="str">
        <f>[1]smer0001_1Report!AH66</f>
        <v>76/2569</v>
      </c>
      <c r="L54" s="4" t="str">
        <f>[1]smer0001_1Report!AI66</f>
        <v>27/10/2568</v>
      </c>
    </row>
    <row r="55" spans="1:12" ht="43.5" x14ac:dyDescent="0.2">
      <c r="A55" s="4">
        <v>48</v>
      </c>
      <c r="B55" s="2" t="str">
        <f>[1]smer0001_1Report!P67</f>
        <v>ซื้อครุภัณฑ์สำนักงาน เครื่องทำลายเอกสาร จำนวน ๑ เครื่อง (กองคลัง) โดยวิธีเฉพาะเจาะจง</v>
      </c>
      <c r="C55" s="5">
        <f>[1]smer0001_1Report!Q67</f>
        <v>29700</v>
      </c>
      <c r="D55" s="5">
        <f>[1]smer0001_1Report!R67</f>
        <v>29700</v>
      </c>
      <c r="E55" s="2" t="str">
        <f>[1]smer0001_1Report!K67</f>
        <v>เฉพาะเจาะจง (ข) ไม่เกินวงเงินที่กำหนดในกฏกระทรวง</v>
      </c>
      <c r="F55" s="2" t="str">
        <f>[1]smer0001_1Report!AA67</f>
        <v>หจก.ปฐมครุภัณฑ์ โอ.เอ.</v>
      </c>
      <c r="G55" s="5">
        <f>[1]smer0001_1Report!Y67</f>
        <v>29700</v>
      </c>
      <c r="H55" s="2" t="str">
        <f t="shared" si="1"/>
        <v>หจก.ปฐมครุภัณฑ์ โอ.เอ.</v>
      </c>
      <c r="I55" s="5">
        <f>[1]smer0001_1Report!AJ67</f>
        <v>29700</v>
      </c>
      <c r="J55" s="2" t="s">
        <v>17</v>
      </c>
      <c r="K55" s="4" t="str">
        <f>[1]smer0001_1Report!AH67</f>
        <v>75/2569</v>
      </c>
      <c r="L55" s="4" t="str">
        <f>[1]smer0001_1Report!AI67</f>
        <v>27/10/2568</v>
      </c>
    </row>
    <row r="56" spans="1:12" ht="43.5" x14ac:dyDescent="0.2">
      <c r="A56" s="4">
        <v>49</v>
      </c>
      <c r="B56" s="2" t="str">
        <f>[1]smer0001_1Report!P68</f>
        <v>ซื้อหนังสือพิมพ์เดือนพฤศจิกายน ๒๕๖๘ จำนวน ๒ รายการ โดยวิธีเฉพาะเจาะจง</v>
      </c>
      <c r="C56" s="5">
        <f>[1]smer0001_1Report!Q68</f>
        <v>800</v>
      </c>
      <c r="D56" s="5">
        <f>[1]smer0001_1Report!R68</f>
        <v>800</v>
      </c>
      <c r="E56" s="2" t="str">
        <f>[1]smer0001_1Report!K68</f>
        <v>เฉพาะเจาะจง (ข) ไม่เกินวงเงินที่กำหนดในกฏกระทรวง</v>
      </c>
      <c r="F56" s="2" t="str">
        <f>[1]smer0001_1Report!AA68</f>
        <v>นายมนตรี  ตี่นาสวน</v>
      </c>
      <c r="G56" s="5">
        <f>[1]smer0001_1Report!Y68</f>
        <v>800</v>
      </c>
      <c r="H56" s="2" t="str">
        <f t="shared" si="1"/>
        <v>นายมนตรี  ตี่นาสวน</v>
      </c>
      <c r="I56" s="5">
        <f>[1]smer0001_1Report!AJ68</f>
        <v>800</v>
      </c>
      <c r="J56" s="2" t="s">
        <v>17</v>
      </c>
      <c r="K56" s="4" t="str">
        <f>[1]smer0001_1Report!AH68</f>
        <v>102/2569</v>
      </c>
      <c r="L56" s="6" t="s">
        <v>27</v>
      </c>
    </row>
    <row r="57" spans="1:12" ht="43.5" x14ac:dyDescent="0.2">
      <c r="A57" s="4">
        <v>50</v>
      </c>
      <c r="B57" s="2" t="str">
        <f>[1]smer0001_1Report!P69</f>
        <v>ซื้อครุภัณฑ์สำนักงาน เครื่องทำลายเอกสาร จำนวน ๑ เครื่อง (กองสวัสดิการสังคม)   โดยวิธีเฉพาะเจาะจง</v>
      </c>
      <c r="C57" s="5">
        <f>[1]smer0001_1Report!Q69</f>
        <v>29700</v>
      </c>
      <c r="D57" s="5">
        <f>[1]smer0001_1Report!R69</f>
        <v>29700</v>
      </c>
      <c r="E57" s="2" t="str">
        <f>[1]smer0001_1Report!K69</f>
        <v>เฉพาะเจาะจง (ข) ไม่เกินวงเงินที่กำหนดในกฏกระทรวง</v>
      </c>
      <c r="F57" s="2" t="str">
        <f>[1]smer0001_1Report!AA69</f>
        <v>หจก.ปฐมครุภัณฑ์ โอ.เอ.</v>
      </c>
      <c r="G57" s="5">
        <f>[1]smer0001_1Report!Y69</f>
        <v>29700</v>
      </c>
      <c r="H57" s="2" t="str">
        <f t="shared" si="1"/>
        <v>หจก.ปฐมครุภัณฑ์ โอ.เอ.</v>
      </c>
      <c r="I57" s="5">
        <f>[1]smer0001_1Report!AJ69</f>
        <v>29700</v>
      </c>
      <c r="J57" s="2" t="s">
        <v>17</v>
      </c>
      <c r="K57" s="4" t="str">
        <f>[1]smer0001_1Report!AH69</f>
        <v>98/2569</v>
      </c>
      <c r="L57" s="6" t="s">
        <v>29</v>
      </c>
    </row>
    <row r="58" spans="1:12" ht="43.5" x14ac:dyDescent="0.2">
      <c r="A58" s="4">
        <v>51</v>
      </c>
      <c r="B58" s="2" t="str">
        <f>[1]smer0001_1Report!P70</f>
        <v>ซื้อครุภัณฑ์สำนักงาน โต๊ะทำงาน(สำนักงาน), เก้าอี้(สำนักงาน) , โทรศัพท์สำนักงาน) จำนวน ๓ รายการ  (กองสวัสดิการสังคม)  โดยวิธีเฉพาะเจาะจง</v>
      </c>
      <c r="C58" s="5">
        <f>[1]smer0001_1Report!Q70</f>
        <v>33500</v>
      </c>
      <c r="D58" s="5">
        <f>[1]smer0001_1Report!R70</f>
        <v>33500</v>
      </c>
      <c r="E58" s="2" t="str">
        <f>[1]smer0001_1Report!K70</f>
        <v>เฉพาะเจาะจง (ข) ไม่เกินวงเงินที่กำหนดในกฏกระทรวง</v>
      </c>
      <c r="F58" s="2" t="str">
        <f>[1]smer0001_1Report!AA70</f>
        <v>เจ เอฟ เซอร์วิส</v>
      </c>
      <c r="G58" s="5">
        <f>[1]smer0001_1Report!Y70</f>
        <v>33500</v>
      </c>
      <c r="H58" s="2" t="str">
        <f t="shared" si="1"/>
        <v>เจ เอฟ เซอร์วิส</v>
      </c>
      <c r="I58" s="5">
        <f>[1]smer0001_1Report!AJ70</f>
        <v>33500</v>
      </c>
      <c r="J58" s="2" t="s">
        <v>17</v>
      </c>
      <c r="K58" s="4" t="str">
        <f>[1]smer0001_1Report!AH70</f>
        <v>99/2569</v>
      </c>
      <c r="L58" s="6" t="s">
        <v>29</v>
      </c>
    </row>
    <row r="59" spans="1:12" ht="43.5" x14ac:dyDescent="0.2">
      <c r="A59" s="4">
        <v>52</v>
      </c>
      <c r="B59" s="2" t="str">
        <f>[1]smer0001_1Report!P71</f>
        <v>ซื้อวัสดุเครื่องแต่งกาย จำนวน ๒ รายการ (กองสาธารณสุขฯ) โดยวิธีเฉพาะเจาะจง</v>
      </c>
      <c r="C59" s="5">
        <f>[1]smer0001_1Report!Q71</f>
        <v>39800</v>
      </c>
      <c r="D59" s="5">
        <f>[1]smer0001_1Report!R71</f>
        <v>39800</v>
      </c>
      <c r="E59" s="2" t="str">
        <f>[1]smer0001_1Report!K71</f>
        <v>เฉพาะเจาะจง (ข) ไม่เกินวงเงินที่กำหนดในกฏกระทรวง</v>
      </c>
      <c r="F59" s="2" t="str">
        <f>[1]smer0001_1Report!AA71</f>
        <v>ร้านอุดมทรัพย์ โดย น.ส. อุบาสิภา แก้วมาลัย</v>
      </c>
      <c r="G59" s="5">
        <f>[1]smer0001_1Report!Y71</f>
        <v>39800</v>
      </c>
      <c r="H59" s="2" t="str">
        <f t="shared" si="1"/>
        <v>ร้านอุดมทรัพย์ โดย น.ส. อุบาสิภา แก้วมาลัย</v>
      </c>
      <c r="I59" s="5">
        <f>[1]smer0001_1Report!AJ71</f>
        <v>39800</v>
      </c>
      <c r="J59" s="2" t="s">
        <v>17</v>
      </c>
      <c r="K59" s="4" t="str">
        <f>[1]smer0001_1Report!AH71</f>
        <v>127/2569</v>
      </c>
      <c r="L59" s="6" t="s">
        <v>28</v>
      </c>
    </row>
    <row r="60" spans="1:12" ht="43.5" x14ac:dyDescent="0.2">
      <c r="A60" s="4">
        <v>53</v>
      </c>
      <c r="B60" s="2" t="str">
        <f>[1]smer0001_1Report!P72</f>
        <v>ซื้อวัสดุเชื้อเพลิงและหล่อลื่น จำนวน  ๑  รายการ ประจำเดือน  ตุลาคม  ๒๕๖๘ (งานกำจัดขยะ ฯ กองสาธารณสุข ฯ) โดยวิธีเฉพาะเจาะจง</v>
      </c>
      <c r="C60" s="5">
        <f>[1]smer0001_1Report!Q72</f>
        <v>1500</v>
      </c>
      <c r="D60" s="5">
        <f>[1]smer0001_1Report!R72</f>
        <v>1500</v>
      </c>
      <c r="E60" s="2" t="str">
        <f>[1]smer0001_1Report!K72</f>
        <v>เฉพาะเจาะจง (ข) ไม่เกินวงเงินที่กำหนดในกฏกระทรวง</v>
      </c>
      <c r="F60" s="2" t="str">
        <f>[1]smer0001_1Report!AA72</f>
        <v>บริษัท ปตท.บริหารธุรกิจค้าปลีก จำกัด</v>
      </c>
      <c r="G60" s="5">
        <f>[1]smer0001_1Report!Y72</f>
        <v>1500</v>
      </c>
      <c r="H60" s="2" t="str">
        <f t="shared" si="1"/>
        <v>บริษัท ปตท.บริหารธุรกิจค้าปลีก จำกัด</v>
      </c>
      <c r="I60" s="5">
        <f>[1]smer0001_1Report!AJ72</f>
        <v>1500</v>
      </c>
      <c r="J60" s="2" t="s">
        <v>17</v>
      </c>
      <c r="K60" s="4" t="str">
        <f>[1]smer0001_1Report!AH72</f>
        <v>43/2569</v>
      </c>
      <c r="L60" s="4" t="str">
        <f>[1]smer0001_1Report!AI72</f>
        <v>14/10/2568</v>
      </c>
    </row>
    <row r="61" spans="1:12" ht="43.5" x14ac:dyDescent="0.2">
      <c r="A61" s="4">
        <v>54</v>
      </c>
      <c r="B61" s="2" t="str">
        <f>[1]smer0001_1Report!P73</f>
        <v>ซื้อวัสดุเชื้อเพลิงและหล่อลื่น  จำนวน  ๑  รายการ ประจำเดือน ตุลาคม ๒๕๖๘ (งานกำจัดขยะ ฯ กองสาธารณสุข ฯ) โดยวิธีเฉพาะเจาะจง</v>
      </c>
      <c r="C61" s="5">
        <f>[1]smer0001_1Report!Q73</f>
        <v>1600</v>
      </c>
      <c r="D61" s="5">
        <f>[1]smer0001_1Report!R73</f>
        <v>1600</v>
      </c>
      <c r="E61" s="2" t="str">
        <f>[1]smer0001_1Report!K73</f>
        <v>เฉพาะเจาะจง (ข) ไม่เกินวงเงินที่กำหนดในกฏกระทรวง</v>
      </c>
      <c r="F61" s="2" t="str">
        <f>[1]smer0001_1Report!AA73</f>
        <v>บริษัท ปตท.บริหารธุรกิจค้าปลีก จำกัด</v>
      </c>
      <c r="G61" s="5">
        <f>[1]smer0001_1Report!Y73</f>
        <v>1600</v>
      </c>
      <c r="H61" s="2" t="str">
        <f t="shared" si="1"/>
        <v>บริษัท ปตท.บริหารธุรกิจค้าปลีก จำกัด</v>
      </c>
      <c r="I61" s="5">
        <f>[1]smer0001_1Report!AJ73</f>
        <v>1600</v>
      </c>
      <c r="J61" s="2" t="s">
        <v>17</v>
      </c>
      <c r="K61" s="4" t="str">
        <f>[1]smer0001_1Report!AH73</f>
        <v>44/2569</v>
      </c>
      <c r="L61" s="4" t="str">
        <f>[1]smer0001_1Report!AI73</f>
        <v>14/10/2568</v>
      </c>
    </row>
    <row r="62" spans="1:12" ht="43.5" x14ac:dyDescent="0.2">
      <c r="A62" s="4">
        <v>55</v>
      </c>
      <c r="B62" s="2" t="str">
        <f>[1]smer0001_1Report!P74</f>
        <v>ซื้อวัสดุเชื้อเพลิงและหล่อลื่น (งานป้องกันฯ) วันที่ ๑-๑๕ ตุลาคม ๒๕๖๘ จำนวน ๑ รายการ โดยวิธีเฉพาะเจาะจง</v>
      </c>
      <c r="C62" s="5">
        <f>[1]smer0001_1Report!Q74</f>
        <v>19900</v>
      </c>
      <c r="D62" s="5">
        <f>[1]smer0001_1Report!R74</f>
        <v>19900</v>
      </c>
      <c r="E62" s="2" t="str">
        <f>[1]smer0001_1Report!K74</f>
        <v>เฉพาะเจาะจง (ข) ไม่เกินวงเงินที่กำหนดในกฏกระทรวง</v>
      </c>
      <c r="F62" s="2" t="str">
        <f>[1]smer0001_1Report!AA74</f>
        <v>บริษัท อ้อมใหญ่ปิโตรเลียม เซอร์วิส จำกัด</v>
      </c>
      <c r="G62" s="5">
        <f>[1]smer0001_1Report!Y74</f>
        <v>19900</v>
      </c>
      <c r="H62" s="2" t="str">
        <f t="shared" si="1"/>
        <v>บริษัท อ้อมใหญ่ปิโตรเลียม เซอร์วิส จำกัด</v>
      </c>
      <c r="I62" s="5">
        <f>[1]smer0001_1Report!AJ74</f>
        <v>19900</v>
      </c>
      <c r="J62" s="2" t="s">
        <v>17</v>
      </c>
      <c r="K62" s="4" t="str">
        <f>[1]smer0001_1Report!AH74</f>
        <v>71/2569</v>
      </c>
      <c r="L62" s="4" t="str">
        <f>[1]smer0001_1Report!AI74</f>
        <v>15/10/2568</v>
      </c>
    </row>
    <row r="63" spans="1:12" ht="43.5" x14ac:dyDescent="0.2">
      <c r="A63" s="4">
        <v>56</v>
      </c>
      <c r="B63" s="2" t="str">
        <f>[1]smer0001_1Report!P75</f>
        <v>ซื้อวัสดุเชื้อเพลิงและหล่อลื่น (ระหว่างวันที่ ๑ - ๑๕ ตุลาคม ๒๕๖๘) งานก่อสร้าง (กองช่าง) โดยวิธีเฉพาะเจาะจง</v>
      </c>
      <c r="C63" s="5">
        <f>[1]smer0001_1Report!Q75</f>
        <v>10500</v>
      </c>
      <c r="D63" s="5">
        <f>[1]smer0001_1Report!R75</f>
        <v>10500</v>
      </c>
      <c r="E63" s="2" t="str">
        <f>[1]smer0001_1Report!K75</f>
        <v>เฉพาะเจาะจง (ข) ไม่เกินวงเงินที่กำหนดในกฏกระทรวง</v>
      </c>
      <c r="F63" s="2" t="str">
        <f>[1]smer0001_1Report!AA75</f>
        <v>บริษัท อ้อมใหญ่ปิโตรเลียมเซอร์วิส จำกัด</v>
      </c>
      <c r="G63" s="5">
        <f>[1]smer0001_1Report!Y75</f>
        <v>10500</v>
      </c>
      <c r="H63" s="2" t="str">
        <f t="shared" si="1"/>
        <v>บริษัท อ้อมใหญ่ปิโตรเลียมเซอร์วิส จำกัด</v>
      </c>
      <c r="I63" s="5">
        <f>[1]smer0001_1Report!AJ75</f>
        <v>10500</v>
      </c>
      <c r="J63" s="2" t="s">
        <v>17</v>
      </c>
      <c r="K63" s="4" t="str">
        <f>[1]smer0001_1Report!AH75</f>
        <v>84/2569</v>
      </c>
      <c r="L63" s="4" t="str">
        <f>[1]smer0001_1Report!AI75</f>
        <v>21/10/2568</v>
      </c>
    </row>
    <row r="64" spans="1:12" ht="43.5" x14ac:dyDescent="0.2">
      <c r="A64" s="4">
        <v>57</v>
      </c>
      <c r="B64" s="2" t="str">
        <f>[1]smer0001_1Report!P76</f>
        <v>ซื้อวัสดุเชื้อเพลิงและหล่อลื่น (ระหว่างวันที่ ๑ - ๑๕ ตุลาคม ๒๕๖๘) งานสวนสาธารณะ (กองช่าง) โดยวิธีเฉพาะเจาะจง</v>
      </c>
      <c r="C64" s="5">
        <f>[1]smer0001_1Report!Q76</f>
        <v>5000</v>
      </c>
      <c r="D64" s="5">
        <f>[1]smer0001_1Report!R76</f>
        <v>5000</v>
      </c>
      <c r="E64" s="2" t="str">
        <f>[1]smer0001_1Report!K76</f>
        <v>เฉพาะเจาะจง (ข) ไม่เกินวงเงินที่กำหนดในกฏกระทรวง</v>
      </c>
      <c r="F64" s="2" t="str">
        <f>[1]smer0001_1Report!AA76</f>
        <v>บริษัท อ้อมใหญ่ปิโตรเลียมเซอร์วิส จำกัด</v>
      </c>
      <c r="G64" s="5">
        <f>[1]smer0001_1Report!Y76</f>
        <v>5000</v>
      </c>
      <c r="H64" s="2" t="str">
        <f t="shared" si="1"/>
        <v>บริษัท อ้อมใหญ่ปิโตรเลียมเซอร์วิส จำกัด</v>
      </c>
      <c r="I64" s="5">
        <f>[1]smer0001_1Report!AJ76</f>
        <v>5000</v>
      </c>
      <c r="J64" s="2" t="s">
        <v>17</v>
      </c>
      <c r="K64" s="4" t="str">
        <f>[1]smer0001_1Report!AH76</f>
        <v>85/2569</v>
      </c>
      <c r="L64" s="4" t="str">
        <f>[1]smer0001_1Report!AI76</f>
        <v>21/10/2568</v>
      </c>
    </row>
    <row r="65" spans="1:12" ht="43.5" x14ac:dyDescent="0.2">
      <c r="A65" s="4">
        <v>58</v>
      </c>
      <c r="B65" s="2" t="str">
        <f>[1]smer0001_1Report!P77</f>
        <v>ซื้อวัสดุเชื้อเพลิงและหล่อลื่น  จำนวน  ๒  รายการ ประจำวันที่ ๑-๑๕ ตุลาคม ๒๕๖๘ (งานบริการ ฯ กองสาธารณสุข ฯ) โดยวิธีเฉพาะเจาะจง</v>
      </c>
      <c r="C65" s="5">
        <f>[1]smer0001_1Report!Q77</f>
        <v>1600</v>
      </c>
      <c r="D65" s="5">
        <f>[1]smer0001_1Report!R77</f>
        <v>1600</v>
      </c>
      <c r="E65" s="2" t="str">
        <f>[1]smer0001_1Report!K77</f>
        <v>เฉพาะเจาะจง (ข) ไม่เกินวงเงินที่กำหนดในกฏกระทรวง</v>
      </c>
      <c r="F65" s="2" t="str">
        <f>[1]smer0001_1Report!AA77</f>
        <v>บริษัท อ้อมใหญ่ปิโตรเลียม เซอร์วิส จำกัด</v>
      </c>
      <c r="G65" s="5">
        <f>[1]smer0001_1Report!Y77</f>
        <v>1600</v>
      </c>
      <c r="H65" s="2" t="str">
        <f t="shared" si="1"/>
        <v>บริษัท อ้อมใหญ่ปิโตรเลียม เซอร์วิส จำกัด</v>
      </c>
      <c r="I65" s="5">
        <f>[1]smer0001_1Report!AJ77</f>
        <v>1600</v>
      </c>
      <c r="J65" s="2" t="s">
        <v>17</v>
      </c>
      <c r="K65" s="4" t="str">
        <f>[1]smer0001_1Report!AH77</f>
        <v>90/2569</v>
      </c>
      <c r="L65" s="4" t="str">
        <f>[1]smer0001_1Report!AI77</f>
        <v>27/10/2568</v>
      </c>
    </row>
    <row r="66" spans="1:12" ht="43.5" x14ac:dyDescent="0.2">
      <c r="A66" s="4">
        <v>59</v>
      </c>
      <c r="B66" s="2" t="str">
        <f>[1]smer0001_1Report!P78</f>
        <v>ซื้อวัสดุเชื้อเพลิงและหล่อลื่น  จำนวน  ๑  รายการ  ประจำวันที่  ๑-๑๕ ตุลาคม ๒๕๖๘ (งานศูนย์ ฯ  กองสาธารณสุข ฯ) โดยวิธีเฉพาะเจาะจง</v>
      </c>
      <c r="C66" s="5">
        <f>[1]smer0001_1Report!Q78</f>
        <v>7000</v>
      </c>
      <c r="D66" s="5">
        <f>[1]smer0001_1Report!R78</f>
        <v>7000</v>
      </c>
      <c r="E66" s="2" t="str">
        <f>[1]smer0001_1Report!K78</f>
        <v>เฉพาะเจาะจง (ข) ไม่เกินวงเงินที่กำหนดในกฏกระทรวง</v>
      </c>
      <c r="F66" s="2" t="str">
        <f>[1]smer0001_1Report!AA78</f>
        <v>บริษัท อ้อมใหญ่ปิโตรเลียม เซอร์วิส จำกัด</v>
      </c>
      <c r="G66" s="5">
        <f>[1]smer0001_1Report!Y78</f>
        <v>7000</v>
      </c>
      <c r="H66" s="2" t="str">
        <f t="shared" si="1"/>
        <v>บริษัท อ้อมใหญ่ปิโตรเลียม เซอร์วิส จำกัด</v>
      </c>
      <c r="I66" s="5">
        <f>[1]smer0001_1Report!AJ78</f>
        <v>7000</v>
      </c>
      <c r="J66" s="2" t="s">
        <v>17</v>
      </c>
      <c r="K66" s="4" t="str">
        <f>[1]smer0001_1Report!AH78</f>
        <v>91/2569</v>
      </c>
      <c r="L66" s="4" t="str">
        <f>[1]smer0001_1Report!AI78</f>
        <v>27/10/2568</v>
      </c>
    </row>
    <row r="67" spans="1:12" ht="43.5" x14ac:dyDescent="0.2">
      <c r="A67" s="4">
        <v>60</v>
      </c>
      <c r="B67" s="2" t="str">
        <f>[1]smer0001_1Report!P79</f>
        <v>ซื้อวัสดุเชื้อเพลิงและหล่อลื่น จำนวน  ๒  รายการ ประจำวันที่ ๑-๑๕ ตุลาคม ๒๕๖๘ (งานกำจัดขยะ ฯ กองสาธารณสุข ฯ) โดยวิธีเฉพาะเจาะจง</v>
      </c>
      <c r="C67" s="5">
        <f>[1]smer0001_1Report!Q79</f>
        <v>19600</v>
      </c>
      <c r="D67" s="5">
        <f>[1]smer0001_1Report!R79</f>
        <v>19600</v>
      </c>
      <c r="E67" s="2" t="str">
        <f>[1]smer0001_1Report!K79</f>
        <v>เฉพาะเจาะจง (ข) ไม่เกินวงเงินที่กำหนดในกฏกระทรวง</v>
      </c>
      <c r="F67" s="2" t="str">
        <f>[1]smer0001_1Report!AA79</f>
        <v>บริษัท อ้อมใหญ่ปิโตรเลียม เซอร์วิส จำกัด</v>
      </c>
      <c r="G67" s="5">
        <f>[1]smer0001_1Report!Y79</f>
        <v>19600</v>
      </c>
      <c r="H67" s="2" t="str">
        <f t="shared" si="1"/>
        <v>บริษัท อ้อมใหญ่ปิโตรเลียม เซอร์วิส จำกัด</v>
      </c>
      <c r="I67" s="5">
        <f>[1]smer0001_1Report!AJ79</f>
        <v>19600</v>
      </c>
      <c r="J67" s="2" t="s">
        <v>17</v>
      </c>
      <c r="K67" s="4" t="str">
        <f>[1]smer0001_1Report!AH79</f>
        <v>92/2569</v>
      </c>
      <c r="L67" s="4" t="str">
        <f>[1]smer0001_1Report!AI79</f>
        <v>27/10/2568</v>
      </c>
    </row>
    <row r="68" spans="1:12" ht="43.5" x14ac:dyDescent="0.2">
      <c r="A68" s="4">
        <v>61</v>
      </c>
      <c r="B68" s="2" t="str">
        <f>[1]smer0001_1Report!P80</f>
        <v>ซื้อวัสดุเชื้อเพลิงและหล่อลื่น (งานเทศกิจ) เดือนตุลาคม ๒๕๖๘ จำนวน ๑ รายการ โดยวิธีเฉพาะเจาะจง</v>
      </c>
      <c r="C68" s="5">
        <f>[1]smer0001_1Report!Q80</f>
        <v>3000</v>
      </c>
      <c r="D68" s="5">
        <f>[1]smer0001_1Report!R80</f>
        <v>3000</v>
      </c>
      <c r="E68" s="2" t="str">
        <f>[1]smer0001_1Report!K80</f>
        <v>เฉพาะเจาะจง (ข) ไม่เกินวงเงินที่กำหนดในกฏกระทรวง</v>
      </c>
      <c r="F68" s="2" t="str">
        <f>[1]smer0001_1Report!AA80</f>
        <v>บริษัท ธนาคารกรุงไทย จำกัด (มหาชน)</v>
      </c>
      <c r="G68" s="5">
        <f>[1]smer0001_1Report!Y80</f>
        <v>3000</v>
      </c>
      <c r="H68" s="2" t="str">
        <f t="shared" si="1"/>
        <v>บริษัท ธนาคารกรุงไทย จำกัด (มหาชน)</v>
      </c>
      <c r="I68" s="5">
        <f>[1]smer0001_1Report!AJ80</f>
        <v>3000</v>
      </c>
      <c r="J68" s="2" t="s">
        <v>17</v>
      </c>
      <c r="K68" s="4" t="str">
        <f>[1]smer0001_1Report!AH80</f>
        <v>105/2569</v>
      </c>
      <c r="L68" s="4" t="str">
        <f>[1]smer0001_1Report!AI80</f>
        <v>27/10/2568</v>
      </c>
    </row>
    <row r="69" spans="1:12" ht="65.25" x14ac:dyDescent="0.2">
      <c r="A69" s="4">
        <v>62</v>
      </c>
      <c r="B69" s="2" t="str">
        <f>[1]smer0001_1Report!P81</f>
        <v>ซื้อวัสดุเชื้อเพลิงและหล่อลื่น ประจำเดือนตุลาคม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69" s="5">
        <f>[1]smer0001_1Report!Q81</f>
        <v>2000</v>
      </c>
      <c r="D69" s="5">
        <f>[1]smer0001_1Report!R81</f>
        <v>2000</v>
      </c>
      <c r="E69" s="2" t="str">
        <f>[1]smer0001_1Report!K81</f>
        <v>เฉพาะเจาะจง (ข) ไม่เกินวงเงินที่กำหนดในกฏกระทรวง</v>
      </c>
      <c r="F69" s="2" t="str">
        <f>[1]smer0001_1Report!AA81</f>
        <v>บริษัท ธนาคารกรุงไทย จำกัด (มหาชน)</v>
      </c>
      <c r="G69" s="5">
        <f>[1]smer0001_1Report!Y81</f>
        <v>2000</v>
      </c>
      <c r="H69" s="2" t="str">
        <f t="shared" ref="H69:H75" si="2">F69</f>
        <v>บริษัท ธนาคารกรุงไทย จำกัด (มหาชน)</v>
      </c>
      <c r="I69" s="5">
        <f>[1]smer0001_1Report!AJ81</f>
        <v>2000</v>
      </c>
      <c r="J69" s="2" t="s">
        <v>17</v>
      </c>
      <c r="K69" s="4" t="str">
        <f>[1]smer0001_1Report!AH81</f>
        <v>111/2569</v>
      </c>
      <c r="L69" s="4" t="str">
        <f>[1]smer0001_1Report!AI81</f>
        <v>28/10/2568</v>
      </c>
    </row>
    <row r="70" spans="1:12" ht="65.25" x14ac:dyDescent="0.2">
      <c r="A70" s="4">
        <v>63</v>
      </c>
      <c r="B70" s="2" t="str">
        <f>[1]smer0001_1Report!P82</f>
        <v>ซื้อวัสดุเชื้อเพลิงและหล่อลื่น ประจำเดือน ตุลาคม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</c>
      <c r="C70" s="5">
        <f>[1]smer0001_1Report!Q82</f>
        <v>860</v>
      </c>
      <c r="D70" s="5">
        <f>[1]smer0001_1Report!R82</f>
        <v>860</v>
      </c>
      <c r="E70" s="2" t="str">
        <f>[1]smer0001_1Report!K82</f>
        <v>เฉพาะเจาะจง (ข) ไม่เกินวงเงินที่กำหนดในกฏกระทรวง</v>
      </c>
      <c r="F70" s="2" t="str">
        <f>[1]smer0001_1Report!AA82</f>
        <v>บริษัท ธนาคารกรุงไทย จำกัด (มหาชน)</v>
      </c>
      <c r="G70" s="5">
        <f>[1]smer0001_1Report!Y82</f>
        <v>860</v>
      </c>
      <c r="H70" s="2" t="str">
        <f t="shared" si="2"/>
        <v>บริษัท ธนาคารกรุงไทย จำกัด (มหาชน)</v>
      </c>
      <c r="I70" s="5">
        <f>[1]smer0001_1Report!AJ82</f>
        <v>860</v>
      </c>
      <c r="J70" s="2" t="s">
        <v>17</v>
      </c>
      <c r="K70" s="4" t="str">
        <f>[1]smer0001_1Report!AH82</f>
        <v>120/2569</v>
      </c>
      <c r="L70" s="4" t="str">
        <f>[1]smer0001_1Report!AI82</f>
        <v>28/10/2568</v>
      </c>
    </row>
    <row r="71" spans="1:12" ht="43.5" x14ac:dyDescent="0.2">
      <c r="A71" s="4">
        <v>64</v>
      </c>
      <c r="B71" s="2" t="str">
        <f>[1]smer0001_1Report!P83</f>
        <v>ซื้อวัสดุเชื้อเพลิงและหล่อลื่น วันที่ ๑๖-๓๑ ตุลาคม ๒๕๖๘ จำนวน ๑ รายการ โดยวิธีเฉพาะเจาะจง</v>
      </c>
      <c r="C71" s="5">
        <f>[1]smer0001_1Report!Q83</f>
        <v>15700</v>
      </c>
      <c r="D71" s="5">
        <f>[1]smer0001_1Report!R83</f>
        <v>15700</v>
      </c>
      <c r="E71" s="2" t="str">
        <f>[1]smer0001_1Report!K83</f>
        <v>เฉพาะเจาะจง (ข) ไม่เกินวงเงินที่กำหนดในกฏกระทรวง</v>
      </c>
      <c r="F71" s="2" t="str">
        <f>[1]smer0001_1Report!AA83</f>
        <v>บริษัท อ้อมใหญ่ปิโตรเลียม เซอร์วิส จำกัด</v>
      </c>
      <c r="G71" s="5">
        <f>[1]smer0001_1Report!Y83</f>
        <v>15700</v>
      </c>
      <c r="H71" s="2" t="str">
        <f t="shared" si="2"/>
        <v>บริษัท อ้อมใหญ่ปิโตรเลียม เซอร์วิส จำกัด</v>
      </c>
      <c r="I71" s="5">
        <f>[1]smer0001_1Report!AJ83</f>
        <v>15700</v>
      </c>
      <c r="J71" s="2" t="s">
        <v>17</v>
      </c>
      <c r="K71" s="4" t="str">
        <f>[1]smer0001_1Report!AH83</f>
        <v>137/2569</v>
      </c>
      <c r="L71" s="4" t="str">
        <f>[1]smer0001_1Report!AI83</f>
        <v>30/10/2568</v>
      </c>
    </row>
    <row r="72" spans="1:12" ht="43.5" x14ac:dyDescent="0.2">
      <c r="A72" s="4">
        <v>65</v>
      </c>
      <c r="B72" s="2" t="str">
        <f>[1]smer0001_1Report!P84</f>
        <v>ซื้อวัสดุเชื้อเพลิงและหล่อลื่น (งานบริหารทั่วไป) เดือนตุลาคม ๒๕๖๘ จำนวน ๑ รายการ โดยวิธีเฉพาะเจาะจง</v>
      </c>
      <c r="C72" s="5">
        <f>[1]smer0001_1Report!Q84</f>
        <v>5800</v>
      </c>
      <c r="D72" s="5">
        <f>[1]smer0001_1Report!R84</f>
        <v>5800</v>
      </c>
      <c r="E72" s="2" t="str">
        <f>[1]smer0001_1Report!K84</f>
        <v>เฉพาะเจาะจง (ข) ไม่เกินวงเงินที่กำหนดในกฏกระทรวง</v>
      </c>
      <c r="F72" s="2" t="str">
        <f>[1]smer0001_1Report!AA84</f>
        <v>บริษัท ธนาคารกรุงไทย จำกัด (มหาชน)</v>
      </c>
      <c r="G72" s="5">
        <f>[1]smer0001_1Report!Y84</f>
        <v>5800</v>
      </c>
      <c r="H72" s="2" t="str">
        <f t="shared" si="2"/>
        <v>บริษัท ธนาคารกรุงไทย จำกัด (มหาชน)</v>
      </c>
      <c r="I72" s="5">
        <f>[1]smer0001_1Report!AJ84</f>
        <v>5800</v>
      </c>
      <c r="J72" s="2" t="s">
        <v>17</v>
      </c>
      <c r="K72" s="4" t="str">
        <f>[1]smer0001_1Report!AH84</f>
        <v>139/2569</v>
      </c>
      <c r="L72" s="4" t="str">
        <f>[1]smer0001_1Report!AI84</f>
        <v>30/10/2568</v>
      </c>
    </row>
    <row r="73" spans="1:12" ht="43.5" x14ac:dyDescent="0.2">
      <c r="A73" s="4">
        <v>66</v>
      </c>
      <c r="B73" s="2" t="str">
        <f>[1]smer0001_1Report!P85</f>
        <v>ซื้อวัสดุเชื้อเพลิงและหล่อลื่น (งานเทศกิจ) เดือนตุลาคม ๒๕๖๘ จำนวน ๑ รายการ โดยวิธีเฉพาะเจาะจง</v>
      </c>
      <c r="C73" s="5">
        <f>[1]smer0001_1Report!Q85</f>
        <v>1000</v>
      </c>
      <c r="D73" s="5">
        <f>[1]smer0001_1Report!R85</f>
        <v>1000</v>
      </c>
      <c r="E73" s="2" t="str">
        <f>[1]smer0001_1Report!K85</f>
        <v>เฉพาะเจาะจง (ข) ไม่เกินวงเงินที่กำหนดในกฏกระทรวง</v>
      </c>
      <c r="F73" s="2" t="str">
        <f>[1]smer0001_1Report!AA85</f>
        <v>บริษัท ธนาคารกรุงไทย จำกัด (มหาชน)</v>
      </c>
      <c r="G73" s="5">
        <f>[1]smer0001_1Report!Y85</f>
        <v>1000</v>
      </c>
      <c r="H73" s="2" t="str">
        <f t="shared" si="2"/>
        <v>บริษัท ธนาคารกรุงไทย จำกัด (มหาชน)</v>
      </c>
      <c r="I73" s="5">
        <f>[1]smer0001_1Report!AJ85</f>
        <v>1000</v>
      </c>
      <c r="J73" s="2" t="s">
        <v>17</v>
      </c>
      <c r="K73" s="4" t="str">
        <f>[1]smer0001_1Report!AH85</f>
        <v>142/2569</v>
      </c>
      <c r="L73" s="4" t="str">
        <f>[1]smer0001_1Report!AI85</f>
        <v>31/10/2568</v>
      </c>
    </row>
    <row r="74" spans="1:12" ht="43.5" x14ac:dyDescent="0.2">
      <c r="A74" s="4">
        <v>67</v>
      </c>
      <c r="B74" s="2" t="str">
        <f>[1]smer0001_1Report!P86</f>
        <v>ซื้อวัสดุน้ำมันเชื้อเพลิงและหล่อลื่น ประจำเดือน ตุลาคม 2568 จำนวน 2 รายการ (กองคลัง) โดยวิธีเฉพาะเจาะจง</v>
      </c>
      <c r="C74" s="5">
        <f>[1]smer0001_1Report!Q86</f>
        <v>4100</v>
      </c>
      <c r="D74" s="5">
        <f>[1]smer0001_1Report!R86</f>
        <v>4100</v>
      </c>
      <c r="E74" s="2" t="str">
        <f>[1]smer0001_1Report!K86</f>
        <v>เฉพาะเจาะจง (ข) ไม่เกินวงเงินที่กำหนดในกฏกระทรวง</v>
      </c>
      <c r="F74" s="2" t="str">
        <f>[1]smer0001_1Report!AA86</f>
        <v>บริษัท ธนาคารกรุงไทย จำกัด (มหาชน)</v>
      </c>
      <c r="G74" s="5">
        <f>[1]smer0001_1Report!Y86</f>
        <v>4100</v>
      </c>
      <c r="H74" s="2" t="str">
        <f t="shared" si="2"/>
        <v>บริษัท ธนาคารกรุงไทย จำกัด (มหาชน)</v>
      </c>
      <c r="I74" s="5">
        <f>[1]smer0001_1Report!AJ86</f>
        <v>4100</v>
      </c>
      <c r="J74" s="2" t="s">
        <v>17</v>
      </c>
      <c r="K74" s="4" t="str">
        <f>[1]smer0001_1Report!AH86</f>
        <v>143/2569</v>
      </c>
      <c r="L74" s="4" t="str">
        <f>[1]smer0001_1Report!AI86</f>
        <v>31/10/2568</v>
      </c>
    </row>
    <row r="75" spans="1:12" ht="65.25" x14ac:dyDescent="0.2">
      <c r="A75" s="4">
        <v>68</v>
      </c>
      <c r="B75" s="2" t="str">
        <f>[1]smer0001_1Report!P87</f>
        <v xml:space="preserve">ซื้ออาหารเสริม (นม) พาสเจอร์ไรส์ สำหรับโรงเรียนในสังกัดเทศบาลตำบลอ้อมใหญ่ และโรงเรียนในสังกัด สพฐ. ในเขตเทศบาลตำบลอ้อมใหญ่ เปิดภาคเรียนที่ ๒/๒๕๖๘ (ตั้งแต่วันที่ ๓ พฤศจิกายน ๒๕๖๘ ถึงวันที่ ๓๑ </v>
      </c>
      <c r="C75" s="5">
        <f>[1]smer0001_1Report!Q87</f>
        <v>1045618.35</v>
      </c>
      <c r="D75" s="5">
        <f>[1]smer0001_1Report!R87</f>
        <v>1045618.35</v>
      </c>
      <c r="E75" s="2" t="str">
        <f>[1]smer0001_1Report!K87</f>
        <v>เฉพาะเจาะจง (ซ) กรณีอื่นตามที่กำหนดในกฎกระทรวง</v>
      </c>
      <c r="F75" s="2" t="str">
        <f>[1]smer0001_1Report!AA87</f>
        <v>สหกรณ์โคนมนครปฐม จำกัด</v>
      </c>
      <c r="G75" s="5">
        <f>[1]smer0001_1Report!Y87</f>
        <v>1045618.35</v>
      </c>
      <c r="H75" s="2" t="str">
        <f t="shared" si="2"/>
        <v>สหกรณ์โคนมนครปฐม จำกัด</v>
      </c>
      <c r="I75" s="5">
        <f>[1]smer0001_1Report!AJ87</f>
        <v>1045618.35</v>
      </c>
      <c r="J75" s="2" t="s">
        <v>17</v>
      </c>
      <c r="K75" s="4" t="str">
        <f>[1]smer0001_1Report!AH87</f>
        <v>2/2569</v>
      </c>
      <c r="L75" s="4" t="str">
        <f>[1]smer0001_1Report!AI87</f>
        <v>22/10/2568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F6:G6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A52E-2B1C-41A1-964C-47AC91C02E69}">
  <sheetPr>
    <tabColor rgb="FFFF0000"/>
  </sheetPr>
  <dimension ref="A1:L74"/>
  <sheetViews>
    <sheetView zoomScale="80" zoomScaleNormal="80" workbookViewId="0">
      <selection activeCell="P74" sqref="P74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[2]smer0001_1Report!P17</f>
        <v>จ้างซ่อมรถบรรทุกขยะ  ทะเบียน  ๘๙-๒๓๘๖  นฐ  จำนวน  ๑๘  รายการ  (งานกำจัดขยะ ฯ กองสาธารณสุข ฯ) โดยวิธีเฉพาะเจาะจง</v>
      </c>
      <c r="C8" s="5">
        <f>[2]smer0001_1Report!Q17</f>
        <v>38306</v>
      </c>
      <c r="D8" s="5">
        <f>[2]smer0001_1Report!R17</f>
        <v>38306</v>
      </c>
      <c r="E8" s="2" t="str">
        <f>[2]smer0001_1Report!K17</f>
        <v>เฉพาะเจาะจง (ข) ไม่เกินวงเงินที่กำหนดในกฏกระทรวง</v>
      </c>
      <c r="F8" s="2" t="str">
        <f>[2]smer0001_1Report!AA17</f>
        <v>ห้างหุ้นส่วนจำกัด ชัยรุ่งเรืองเซอร์วิส</v>
      </c>
      <c r="G8" s="5">
        <f>[2]smer0001_1Report!Y17</f>
        <v>38306</v>
      </c>
      <c r="H8" s="2" t="str">
        <f>[2]smer0001_1Report!AA17</f>
        <v>ห้างหุ้นส่วนจำกัด ชัยรุ่งเรืองเซอร์วิส</v>
      </c>
      <c r="I8" s="5">
        <f>[2]smer0001_1Report!AJ17</f>
        <v>38306</v>
      </c>
      <c r="J8" s="2" t="s">
        <v>17</v>
      </c>
      <c r="K8" s="4" t="str">
        <f>[2]smer0001_1Report!AH17</f>
        <v>146/2569</v>
      </c>
      <c r="L8" s="4" t="str">
        <f>[2]smer0001_1Report!AI17</f>
        <v>10/11/2568</v>
      </c>
    </row>
    <row r="9" spans="1:12" ht="43.5" x14ac:dyDescent="0.2">
      <c r="A9" s="4">
        <v>2</v>
      </c>
      <c r="B9" s="2" t="str">
        <f>[2]smer0001_1Report!P18</f>
        <v>จ้างซ่อมรถบรรทุกขยะ  ทะเบียน  ๘๘-๒๐๕๐  นฐ  จำนวน  ๙  รายการ  (งานกำจัดขยะ ฯ กองสาธารณสุข ฯ) โดยวิธีเฉพาะเจาะจง</v>
      </c>
      <c r="C9" s="5">
        <f>[2]smer0001_1Report!Q18</f>
        <v>24545.8</v>
      </c>
      <c r="D9" s="5">
        <f>[2]smer0001_1Report!R18</f>
        <v>24545.8</v>
      </c>
      <c r="E9" s="2" t="str">
        <f>[2]smer0001_1Report!K18</f>
        <v>เฉพาะเจาะจง (ข) ไม่เกินวงเงินที่กำหนดในกฏกระทรวง</v>
      </c>
      <c r="F9" s="2" t="str">
        <f>[2]smer0001_1Report!AA18</f>
        <v>ห้างหุ้นส่วนจำกัด ชัยรุ่งเรืองเซอร์วิส</v>
      </c>
      <c r="G9" s="5">
        <f>[2]smer0001_1Report!Y18</f>
        <v>24545.8</v>
      </c>
      <c r="H9" s="2" t="str">
        <f>[2]smer0001_1Report!AA18</f>
        <v>ห้างหุ้นส่วนจำกัด ชัยรุ่งเรืองเซอร์วิส</v>
      </c>
      <c r="I9" s="5">
        <f>[2]smer0001_1Report!AJ18</f>
        <v>24545.8</v>
      </c>
      <c r="J9" s="2" t="s">
        <v>17</v>
      </c>
      <c r="K9" s="4" t="str">
        <f>[2]smer0001_1Report!AH18</f>
        <v>147/2569</v>
      </c>
      <c r="L9" s="4" t="str">
        <f>[2]smer0001_1Report!AI18</f>
        <v>10/11/2568</v>
      </c>
    </row>
    <row r="10" spans="1:12" ht="43.5" x14ac:dyDescent="0.2">
      <c r="A10" s="4">
        <v>3</v>
      </c>
      <c r="B10" s="2" t="str">
        <f>[2]smer0001_1Report!P19</f>
        <v>จ้างซ่อมรถบรรทุกขยะ ทะเบียน ๙๐-๖๒๔๑ นฐ จำนวน  ๖  รายการ  (งานกำจัดขยะ ฯ กองสาธารณสุข ฯ) โดยวิธีเฉพาะเจาะจง</v>
      </c>
      <c r="C10" s="5">
        <f>[2]smer0001_1Report!Q19</f>
        <v>54527.199999999997</v>
      </c>
      <c r="D10" s="5">
        <f>[2]smer0001_1Report!R19</f>
        <v>54527.199999999997</v>
      </c>
      <c r="E10" s="2" t="str">
        <f>[2]smer0001_1Report!K19</f>
        <v>เฉพาะเจาะจง (ข) ไม่เกินวงเงินที่กำหนดในกฏกระทรวง</v>
      </c>
      <c r="F10" s="2" t="str">
        <f>[2]smer0001_1Report!AA19</f>
        <v>ห้างหุ้นส่วนจำกัด ชัยรุ่งเรืองเซอร์วิส</v>
      </c>
      <c r="G10" s="5">
        <f>[2]smer0001_1Report!Y19</f>
        <v>54527.199999999997</v>
      </c>
      <c r="H10" s="2" t="str">
        <f>[2]smer0001_1Report!AA19</f>
        <v>ห้างหุ้นส่วนจำกัด ชัยรุ่งเรืองเซอร์วิส</v>
      </c>
      <c r="I10" s="5">
        <f>[2]smer0001_1Report!AJ19</f>
        <v>54527.199999999997</v>
      </c>
      <c r="J10" s="2" t="s">
        <v>17</v>
      </c>
      <c r="K10" s="4" t="str">
        <f>[2]smer0001_1Report!AH19</f>
        <v>201/2569</v>
      </c>
      <c r="L10" s="4" t="str">
        <f>[2]smer0001_1Report!AI19</f>
        <v>24/11/2568</v>
      </c>
    </row>
    <row r="11" spans="1:12" ht="43.5" x14ac:dyDescent="0.2">
      <c r="A11" s="4">
        <v>4</v>
      </c>
      <c r="B11" s="2" t="str">
        <f>[2]smer0001_1Report!P20</f>
        <v>จ้างซ่อมรถบรรทุกขยะ  ทะเบียน  ๙๐-๒๗๑๒  นฐ  จำนวน  ๔  รายการ  (งานกำจัดขยะ ฯ กองสาธารณสุข ฯ) โดยวิธีเฉพาะเจาะจง</v>
      </c>
      <c r="C11" s="5">
        <f>[2]smer0001_1Report!Q20</f>
        <v>11984</v>
      </c>
      <c r="D11" s="5">
        <f>[2]smer0001_1Report!R20</f>
        <v>11984</v>
      </c>
      <c r="E11" s="2" t="str">
        <f>[2]smer0001_1Report!K20</f>
        <v>เฉพาะเจาะจง (ข) ไม่เกินวงเงินที่กำหนดในกฏกระทรวง</v>
      </c>
      <c r="F11" s="2" t="str">
        <f>[2]smer0001_1Report!AA20</f>
        <v>ห้างหุ้นส่วนจำกัด ชัยรุ่งเรืองเซอร์วิส</v>
      </c>
      <c r="G11" s="5">
        <f>[2]smer0001_1Report!Y20</f>
        <v>11984</v>
      </c>
      <c r="H11" s="2" t="str">
        <f>[2]smer0001_1Report!AA20</f>
        <v>ห้างหุ้นส่วนจำกัด ชัยรุ่งเรืองเซอร์วิส</v>
      </c>
      <c r="I11" s="5">
        <f>[2]smer0001_1Report!AJ20</f>
        <v>11984</v>
      </c>
      <c r="J11" s="2" t="s">
        <v>17</v>
      </c>
      <c r="K11" s="4" t="str">
        <f>[2]smer0001_1Report!AH20</f>
        <v>204/2569</v>
      </c>
      <c r="L11" s="4" t="str">
        <f>[2]smer0001_1Report!AI20</f>
        <v>24/11/2568</v>
      </c>
    </row>
    <row r="12" spans="1:12" ht="43.5" x14ac:dyDescent="0.2">
      <c r="A12" s="4">
        <v>5</v>
      </c>
      <c r="B12" s="2" t="str">
        <f>[2]smer0001_1Report!P21</f>
        <v>จ้างซ่อมรถบรรทุกขยะ  ทะเบียน  ๘๘-๒๐๔๘  นฐ  จำนวน  ๕  รายการ  (งานกำจัดขยะ ฯ กองสาธารณสุข ฯ) โดยวิธีเฉพาะเจาะจง</v>
      </c>
      <c r="C12" s="5">
        <f>[2]smer0001_1Report!Q21</f>
        <v>95914.8</v>
      </c>
      <c r="D12" s="5">
        <f>[2]smer0001_1Report!R21</f>
        <v>95914.8</v>
      </c>
      <c r="E12" s="2" t="str">
        <f>[2]smer0001_1Report!K21</f>
        <v>เฉพาะเจาะจง (ข) ไม่เกินวงเงินที่กำหนดในกฏกระทรวง</v>
      </c>
      <c r="F12" s="2" t="str">
        <f>[2]smer0001_1Report!AA21</f>
        <v>ห้างหุ้นส่วนจำกัด ชัยรุ่งเรืองเซอร์วิส</v>
      </c>
      <c r="G12" s="5">
        <f>[2]smer0001_1Report!Y21</f>
        <v>95914.8</v>
      </c>
      <c r="H12" s="2" t="str">
        <f>[2]smer0001_1Report!AA21</f>
        <v>ห้างหุ้นส่วนจำกัด ชัยรุ่งเรืองเซอร์วิส</v>
      </c>
      <c r="I12" s="5">
        <f>[2]smer0001_1Report!AJ21</f>
        <v>95914.8</v>
      </c>
      <c r="J12" s="2" t="s">
        <v>17</v>
      </c>
      <c r="K12" s="4" t="str">
        <f>[2]smer0001_1Report!AH21</f>
        <v>207/2569</v>
      </c>
      <c r="L12" s="4" t="str">
        <f>[2]smer0001_1Report!AI21</f>
        <v>24/11/2568</v>
      </c>
    </row>
    <row r="13" spans="1:12" ht="43.5" x14ac:dyDescent="0.2">
      <c r="A13" s="4">
        <v>6</v>
      </c>
      <c r="B13" s="2" t="str">
        <f>[2]smer0001_1Report!P22</f>
        <v>จ้างซ่อมรถบรรทุกขยะ  ทะเบียน  ๘๙-๕๖๓๙ นฐ จำนวน ๑๕ รายการ (งานกำจัดขยะ ฯ กองสาธารณสุข ฯ) โดยวิธีเฉพาะเจาะจง</v>
      </c>
      <c r="C13" s="5">
        <f>[2]smer0001_1Report!Q22</f>
        <v>48139.3</v>
      </c>
      <c r="D13" s="5">
        <f>[2]smer0001_1Report!R22</f>
        <v>48139.3</v>
      </c>
      <c r="E13" s="2" t="str">
        <f>[2]smer0001_1Report!K22</f>
        <v>เฉพาะเจาะจง (ข) ไม่เกินวงเงินที่กำหนดในกฏกระทรวง</v>
      </c>
      <c r="F13" s="2" t="str">
        <f>[2]smer0001_1Report!AA22</f>
        <v>ห้างหุ้นส่วนจำกัด ชัยรุ่งเรืองเซอร์วิส</v>
      </c>
      <c r="G13" s="5">
        <f>[2]smer0001_1Report!Y22</f>
        <v>48139.3</v>
      </c>
      <c r="H13" s="2" t="str">
        <f>[2]smer0001_1Report!AA22</f>
        <v>ห้างหุ้นส่วนจำกัด ชัยรุ่งเรืองเซอร์วิส</v>
      </c>
      <c r="I13" s="5">
        <f>[2]smer0001_1Report!AJ22</f>
        <v>48139.3</v>
      </c>
      <c r="J13" s="2" t="s">
        <v>17</v>
      </c>
      <c r="K13" s="4" t="str">
        <f>[2]smer0001_1Report!AH22</f>
        <v>218/2569</v>
      </c>
      <c r="L13" s="4" t="str">
        <f>[2]smer0001_1Report!AI22</f>
        <v>26/11/2568</v>
      </c>
    </row>
    <row r="14" spans="1:12" ht="43.5" x14ac:dyDescent="0.2">
      <c r="A14" s="4">
        <v>7</v>
      </c>
      <c r="B14" s="2" t="str">
        <f>[2]smer0001_1Report!P23</f>
        <v>จ้างซ่อมรถกระบะบรรทุก (เปิดข้างเทท้าย) ทะเบียน ผท-๓๙๗๕ นฐ จำนวน  ๓  รายการ  (งานกำจัดขยะ ฯ กองสาธารณสุข ฯ) โดยวิธีเฉพาะเจาะจง</v>
      </c>
      <c r="C14" s="5">
        <f>[2]smer0001_1Report!Q23</f>
        <v>4087.4</v>
      </c>
      <c r="D14" s="5">
        <f>[2]smer0001_1Report!R23</f>
        <v>4087.4</v>
      </c>
      <c r="E14" s="2" t="str">
        <f>[2]smer0001_1Report!K23</f>
        <v>เฉพาะเจาะจง (ข) ไม่เกินวงเงินที่กำหนดในกฏกระทรวง</v>
      </c>
      <c r="F14" s="2" t="str">
        <f>[2]smer0001_1Report!AA23</f>
        <v>ห้างหุ้นส่วนจำกัด ชัยรุ่งเรืองเซอร์วิส</v>
      </c>
      <c r="G14" s="5">
        <f>[2]smer0001_1Report!Y23</f>
        <v>4087.4</v>
      </c>
      <c r="H14" s="2" t="str">
        <f>[2]smer0001_1Report!AA23</f>
        <v>ห้างหุ้นส่วนจำกัด ชัยรุ่งเรืองเซอร์วิส</v>
      </c>
      <c r="I14" s="5">
        <f>[2]smer0001_1Report!AJ23</f>
        <v>4087.4</v>
      </c>
      <c r="J14" s="2" t="s">
        <v>17</v>
      </c>
      <c r="K14" s="4" t="str">
        <f>[2]smer0001_1Report!AH23</f>
        <v>267/2569</v>
      </c>
      <c r="L14" s="4" t="str">
        <f>[2]smer0001_1Report!AI23</f>
        <v>27/11/2568</v>
      </c>
    </row>
    <row r="15" spans="1:12" ht="43.5" x14ac:dyDescent="0.2">
      <c r="A15" s="4">
        <v>8</v>
      </c>
      <c r="B15" s="2" t="str">
        <f>[2]smer0001_1Report!P24</f>
        <v>จ้างซ่อมรถยนต์ปิกอัพ  ทะเบียน  กฉ-๑๑๘๑ นฐ จำนวน ๔ รายการ  (งานกำจัดขยะ ฯ กองสาธารณสุข ฯ) โดยวิธีเฉพาะเจาะจง</v>
      </c>
      <c r="C15" s="5">
        <f>[2]smer0001_1Report!Q24</f>
        <v>5392.8</v>
      </c>
      <c r="D15" s="5">
        <f>[2]smer0001_1Report!R24</f>
        <v>5392.8</v>
      </c>
      <c r="E15" s="2" t="str">
        <f>[2]smer0001_1Report!K24</f>
        <v>เฉพาะเจาะจง (ข) ไม่เกินวงเงินที่กำหนดในกฏกระทรวง</v>
      </c>
      <c r="F15" s="2" t="str">
        <f>[2]smer0001_1Report!AA24</f>
        <v>ห้างหุ้นส่วนจำกัด ชัยรุ่งเรืองเซอร์วิส</v>
      </c>
      <c r="G15" s="5">
        <f>[2]smer0001_1Report!Y24</f>
        <v>5392.8</v>
      </c>
      <c r="H15" s="2" t="str">
        <f>[2]smer0001_1Report!AA24</f>
        <v>ห้างหุ้นส่วนจำกัด ชัยรุ่งเรืองเซอร์วิส</v>
      </c>
      <c r="I15" s="5">
        <f>[2]smer0001_1Report!AJ24</f>
        <v>5392.8</v>
      </c>
      <c r="J15" s="2" t="s">
        <v>17</v>
      </c>
      <c r="K15" s="4" t="str">
        <f>[2]smer0001_1Report!AH24</f>
        <v>273/2569</v>
      </c>
      <c r="L15" s="6" t="s">
        <v>30</v>
      </c>
    </row>
    <row r="16" spans="1:12" ht="43.5" x14ac:dyDescent="0.2">
      <c r="A16" s="4">
        <v>9</v>
      </c>
      <c r="B16" s="2" t="str">
        <f>[2]smer0001_1Report!P26</f>
        <v>จ้างซ่อมรถบรรทุกขยะ  ทะเบียน  ๙๐-๗๒๕๓  นฐ  จำนวน  ๕  รายการ  (งานกำจัดขยะ ฯ กองสาธารณสุข ฯ) โดยวิธีเฉพาะเจาะจง</v>
      </c>
      <c r="C16" s="5">
        <f>[2]smer0001_1Report!Q26</f>
        <v>10282.700000000001</v>
      </c>
      <c r="D16" s="5">
        <f>[2]smer0001_1Report!R26</f>
        <v>10282.700000000001</v>
      </c>
      <c r="E16" s="2" t="str">
        <f>[2]smer0001_1Report!K26</f>
        <v>เฉพาะเจาะจง (ข) ไม่เกินวงเงินที่กำหนดในกฏกระทรวง</v>
      </c>
      <c r="F16" s="2" t="str">
        <f>[2]smer0001_1Report!AA26</f>
        <v>ห้างหุ้นส่วนจำกัด ชัยรุ่งเรืองเซอร์วิส</v>
      </c>
      <c r="G16" s="5">
        <f>[2]smer0001_1Report!Y26</f>
        <v>10282.700000000001</v>
      </c>
      <c r="H16" s="2" t="str">
        <f>[2]smer0001_1Report!AA26</f>
        <v>ห้างหุ้นส่วนจำกัด ชัยรุ่งเรืองเซอร์วิส</v>
      </c>
      <c r="I16" s="5">
        <f>[2]smer0001_1Report!AJ26</f>
        <v>10282.700000000001</v>
      </c>
      <c r="J16" s="2" t="s">
        <v>17</v>
      </c>
      <c r="K16" s="4" t="str">
        <f>[2]smer0001_1Report!AH26</f>
        <v>275/2569</v>
      </c>
      <c r="L16" s="6" t="s">
        <v>30</v>
      </c>
    </row>
    <row r="17" spans="1:12" ht="43.5" x14ac:dyDescent="0.2">
      <c r="A17" s="4">
        <v>10</v>
      </c>
      <c r="B17" s="2" t="str">
        <f>[2]smer0001_1Report!P27</f>
        <v>จ้างซ่อมรถบรรทุกขยะ  ทะเบียน  ๘๘-๒๐๕๐  นฐ  จำนวน  ๗  รายการ  (งานกำจัดขยะ ฯ กองสาธารณสุข ฯ) โดยวิธีเฉพาะเจาะจง</v>
      </c>
      <c r="C17" s="5">
        <f>[2]smer0001_1Report!Q27</f>
        <v>25337.599999999999</v>
      </c>
      <c r="D17" s="5">
        <f>[2]smer0001_1Report!R27</f>
        <v>25337.599999999999</v>
      </c>
      <c r="E17" s="2" t="str">
        <f>[2]smer0001_1Report!K27</f>
        <v>เฉพาะเจาะจง (ข) ไม่เกินวงเงินที่กำหนดในกฏกระทรวง</v>
      </c>
      <c r="F17" s="2" t="str">
        <f>[2]smer0001_1Report!AA27</f>
        <v>ห้างหุ้นส่วนจำกัด ชัยรุ่งเรืองเซอร์วิส</v>
      </c>
      <c r="G17" s="5">
        <f>[2]smer0001_1Report!Y27</f>
        <v>25337.599999999999</v>
      </c>
      <c r="H17" s="2" t="str">
        <f>[2]smer0001_1Report!AA27</f>
        <v>ห้างหุ้นส่วนจำกัด ชัยรุ่งเรืองเซอร์วิส</v>
      </c>
      <c r="I17" s="5">
        <f>[2]smer0001_1Report!AJ27</f>
        <v>25337.599999999999</v>
      </c>
      <c r="J17" s="2" t="s">
        <v>17</v>
      </c>
      <c r="K17" s="4" t="str">
        <f>[2]smer0001_1Report!AH27</f>
        <v>276/2569</v>
      </c>
      <c r="L17" s="6" t="s">
        <v>31</v>
      </c>
    </row>
    <row r="18" spans="1:12" ht="43.5" x14ac:dyDescent="0.2">
      <c r="A18" s="4">
        <v>11</v>
      </c>
      <c r="B18" s="2" t="str">
        <f>[2]smer0001_1Report!P28</f>
        <v>จ้างทำป้ายไวนิลประชาสัมพันธ์ จำนวน ๑ รายการ (งานบริหารฯ กองสาธารณสุขฯ) โดยวิธีเฉพาะเจาะจง</v>
      </c>
      <c r="C18" s="5">
        <f>[2]smer0001_1Report!Q28</f>
        <v>1284</v>
      </c>
      <c r="D18" s="5">
        <f>[2]smer0001_1Report!R28</f>
        <v>1284</v>
      </c>
      <c r="E18" s="2" t="str">
        <f>[2]smer0001_1Report!K28</f>
        <v>เฉพาะเจาะจง (ข) ไม่เกินวงเงินที่กำหนดในกฏกระทรวง</v>
      </c>
      <c r="F18" s="2" t="str">
        <f>[2]smer0001_1Report!AA28</f>
        <v>นาย สุรชัย วอนสุวรรณ</v>
      </c>
      <c r="G18" s="5">
        <f>[2]smer0001_1Report!Y28</f>
        <v>1284</v>
      </c>
      <c r="H18" s="2" t="str">
        <f>[2]smer0001_1Report!AA28</f>
        <v>นาย สุรชัย วอนสุวรรณ</v>
      </c>
      <c r="I18" s="5">
        <f>[2]smer0001_1Report!AJ28</f>
        <v>1284</v>
      </c>
      <c r="J18" s="2" t="s">
        <v>17</v>
      </c>
      <c r="K18" s="4" t="str">
        <f>[2]smer0001_1Report!AH28</f>
        <v>234/2569</v>
      </c>
      <c r="L18" s="4" t="str">
        <f>[2]smer0001_1Report!AI28</f>
        <v>25/11/2568</v>
      </c>
    </row>
    <row r="19" spans="1:12" ht="65.25" x14ac:dyDescent="0.2">
      <c r="A19" s="4">
        <v>12</v>
      </c>
      <c r="B19" s="2" t="str">
        <f>[2]smer0001_1Report!P29</f>
        <v>จ้างบำรุงรักษาและซ่อมแซม รถจักรยานยนต์ ยี่ห้อ Yamaha รุ่น Grand Filano หมายเลขทะเบียน ๑ กฎ ๔๕๔๘ นฐ หมายเลขครุภัณฑ์ ๐๒๔-๖๐-๐๐๐๒ จำนวน ๒ รายการ (กองคลัง) โดยวิธีเฉพาะเจาะจง</v>
      </c>
      <c r="C19" s="5">
        <f>[2]smer0001_1Report!Q29</f>
        <v>1780</v>
      </c>
      <c r="D19" s="5">
        <f>[2]smer0001_1Report!R29</f>
        <v>1780</v>
      </c>
      <c r="E19" s="2" t="str">
        <f>[2]smer0001_1Report!K29</f>
        <v>เฉพาะเจาะจง (ข) ไม่เกินวงเงินที่กำหนดในกฏกระทรวง</v>
      </c>
      <c r="F19" s="2" t="str">
        <f>[2]smer0001_1Report!AA29</f>
        <v>ร้าน ส.เจริญยนต์ ช.หลอด มอไซด์ โดย นายสมบูรณ์ ศรีคำ</v>
      </c>
      <c r="G19" s="5">
        <f>[2]smer0001_1Report!Y29</f>
        <v>1780</v>
      </c>
      <c r="H19" s="2" t="str">
        <f>[2]smer0001_1Report!AA29</f>
        <v>ร้าน ส.เจริญยนต์ ช.หลอด มอไซด์ โดย นายสมบูรณ์ ศรีคำ</v>
      </c>
      <c r="I19" s="5">
        <f>[2]smer0001_1Report!AJ29</f>
        <v>1780</v>
      </c>
      <c r="J19" s="2" t="s">
        <v>17</v>
      </c>
      <c r="K19" s="4" t="str">
        <f>[2]smer0001_1Report!AH29</f>
        <v>260/2569</v>
      </c>
      <c r="L19" s="4" t="str">
        <f>[2]smer0001_1Report!AI29</f>
        <v>28/11/2568</v>
      </c>
    </row>
    <row r="20" spans="1:12" ht="43.5" x14ac:dyDescent="0.2">
      <c r="A20" s="4">
        <v>13</v>
      </c>
      <c r="B20" s="2" t="str">
        <f>[2]smer0001_1Report!P30</f>
        <v xml:space="preserve">จ้างเหมาจัดทำอาหารว่างและเครื่องดื่ม โครงการสัมมนาเชิงปฏิบัติการคณะกรรมการชุมชนและการจัดเวทีประชาคมหมู่บ้าน ประจำปีงบประมาณ </v>
      </c>
      <c r="C20" s="5">
        <f>[2]smer0001_1Report!Q30</f>
        <v>1650</v>
      </c>
      <c r="D20" s="5">
        <f>[2]smer0001_1Report!R30</f>
        <v>1650</v>
      </c>
      <c r="E20" s="2" t="str">
        <f>[2]smer0001_1Report!K30</f>
        <v>เฉพาะเจาะจง (ข) ไม่เกินวงเงินที่กำหนดในกฏกระทรวง</v>
      </c>
      <c r="F20" s="2" t="str">
        <f>[2]smer0001_1Report!AA30</f>
        <v>เจด คาเฟ่ แอนด์ บริสโทร โดย น.ส.นวิยา กุลนันทโชติ</v>
      </c>
      <c r="G20" s="5">
        <f>[2]smer0001_1Report!Y30</f>
        <v>1650</v>
      </c>
      <c r="H20" s="2" t="str">
        <f>[2]smer0001_1Report!AA30</f>
        <v>เจด คาเฟ่ แอนด์ บริสโทร โดย น.ส.นวิยา กุลนันทโชติ</v>
      </c>
      <c r="I20" s="5">
        <f>[2]smer0001_1Report!AJ30</f>
        <v>1650</v>
      </c>
      <c r="J20" s="2" t="s">
        <v>17</v>
      </c>
      <c r="K20" s="4" t="str">
        <f>[2]smer0001_1Report!AH30</f>
        <v>164/2569</v>
      </c>
      <c r="L20" s="4" t="str">
        <f>[2]smer0001_1Report!AI30</f>
        <v>05/11/2568</v>
      </c>
    </row>
    <row r="21" spans="1:12" ht="43.5" x14ac:dyDescent="0.2">
      <c r="A21" s="4">
        <v>14</v>
      </c>
      <c r="B21" s="2" t="str">
        <f>[2]smer0001_1Report!P31</f>
        <v xml:space="preserve">จ้างเหมาจัดทำอาหารว่างและเครื่องดื่ม โครงการสัมมนาเชิงปฏิบัติการคณะกรรมการชุมชนและการจัดเวทีประชาคมหมู่บ้าน ประจำปีงบประมาณ </v>
      </c>
      <c r="C21" s="5">
        <f>[2]smer0001_1Report!Q31</f>
        <v>9930</v>
      </c>
      <c r="D21" s="5">
        <f>[2]smer0001_1Report!R31</f>
        <v>9930</v>
      </c>
      <c r="E21" s="2" t="str">
        <f>[2]smer0001_1Report!K31</f>
        <v>เฉพาะเจาะจง (ข) ไม่เกินวงเงินที่กำหนดในกฏกระทรวง</v>
      </c>
      <c r="F21" s="2" t="str">
        <f>[2]smer0001_1Report!AA31</f>
        <v>เจด คาเฟ่ แอนด์ บริสโทร โดย น.ส.นวิยา กุลนันทโชติ</v>
      </c>
      <c r="G21" s="5">
        <f>[2]smer0001_1Report!Y31</f>
        <v>9930</v>
      </c>
      <c r="H21" s="2" t="str">
        <f>[2]smer0001_1Report!AA31</f>
        <v>เจด คาเฟ่ แอนด์ บริสโทร โดย น.ส.นวิยา กุลนันทโชติ</v>
      </c>
      <c r="I21" s="5">
        <f>[2]smer0001_1Report!AJ31</f>
        <v>9930</v>
      </c>
      <c r="J21" s="2" t="s">
        <v>17</v>
      </c>
      <c r="K21" s="4" t="str">
        <f>[2]smer0001_1Report!AH31</f>
        <v>216/2569</v>
      </c>
      <c r="L21" s="4" t="str">
        <f>[2]smer0001_1Report!AI31</f>
        <v>21/11/2568</v>
      </c>
    </row>
    <row r="22" spans="1:12" ht="43.5" x14ac:dyDescent="0.2">
      <c r="A22" s="4">
        <v>15</v>
      </c>
      <c r="B22" s="2" t="str">
        <f>[2]smer0001_1Report!P32</f>
        <v>จ้างอาหารว่างและเครื่องดื่ม จำนวน 1 รายการ (สำนักปลัดเทศบาล) โดยวิธีเฉพาะเจาะจง</v>
      </c>
      <c r="C22" s="5">
        <f>[2]smer0001_1Report!Q32</f>
        <v>900</v>
      </c>
      <c r="D22" s="5">
        <f>[2]smer0001_1Report!R32</f>
        <v>900</v>
      </c>
      <c r="E22" s="2" t="str">
        <f>[2]smer0001_1Report!K32</f>
        <v>เฉพาะเจาะจง (ข) ไม่เกินวงเงินที่กำหนดในกฏกระทรวง</v>
      </c>
      <c r="F22" s="2" t="str">
        <f>[2]smer0001_1Report!AA32</f>
        <v>นางสาววรรณพิมล ชุมศรี</v>
      </c>
      <c r="G22" s="5">
        <f>[2]smer0001_1Report!Y32</f>
        <v>900</v>
      </c>
      <c r="H22" s="2" t="str">
        <f>[2]smer0001_1Report!AA32</f>
        <v>นางสาววรรณพิมล ชุมศรี</v>
      </c>
      <c r="I22" s="5">
        <f>[2]smer0001_1Report!AJ32</f>
        <v>900</v>
      </c>
      <c r="J22" s="2" t="s">
        <v>17</v>
      </c>
      <c r="K22" s="4" t="str">
        <f>[2]smer0001_1Report!AH32</f>
        <v>230/2569</v>
      </c>
      <c r="L22" s="4" t="str">
        <f>[2]smer0001_1Report!AI32</f>
        <v>21/11/2568</v>
      </c>
    </row>
    <row r="23" spans="1:12" ht="43.5" x14ac:dyDescent="0.2">
      <c r="A23" s="4">
        <v>16</v>
      </c>
      <c r="B23" s="2" t="str">
        <f>[2]smer0001_1Report!P33</f>
        <v>จ้างทำตรายาง จำนวน 21 รายการ (สำนักปลัดเทศบาล) โดยวิธีเฉพาะเจาะจง</v>
      </c>
      <c r="C23" s="5">
        <f>[2]smer0001_1Report!Q33</f>
        <v>8500</v>
      </c>
      <c r="D23" s="5">
        <f>[2]smer0001_1Report!R33</f>
        <v>8500</v>
      </c>
      <c r="E23" s="2" t="str">
        <f>[2]smer0001_1Report!K33</f>
        <v>เฉพาะเจาะจง (ข) ไม่เกินวงเงินที่กำหนดในกฏกระทรวง</v>
      </c>
      <c r="F23" s="2" t="str">
        <f>[2]smer0001_1Report!AA33</f>
        <v>เจ เอฟ เซอร์วิส</v>
      </c>
      <c r="G23" s="5">
        <f>[2]smer0001_1Report!Y33</f>
        <v>8500</v>
      </c>
      <c r="H23" s="2" t="str">
        <f>[2]smer0001_1Report!AA33</f>
        <v>เจ เอฟ เซอร์วิส</v>
      </c>
      <c r="I23" s="5">
        <f>[2]smer0001_1Report!AJ33</f>
        <v>8500</v>
      </c>
      <c r="J23" s="2" t="s">
        <v>17</v>
      </c>
      <c r="K23" s="4" t="str">
        <f>[2]smer0001_1Report!AH33</f>
        <v>200/2569</v>
      </c>
      <c r="L23" s="4" t="str">
        <f>[2]smer0001_1Report!AI33</f>
        <v>26/11/2568</v>
      </c>
    </row>
    <row r="24" spans="1:12" ht="43.5" x14ac:dyDescent="0.2">
      <c r="A24" s="4">
        <v>17</v>
      </c>
      <c r="B24" s="2" t="str">
        <f>[2]smer0001_1Report!P34</f>
        <v>จ้างทำตรายาง  จำนวน  ๑๔  รายการ  (งานบริหาร ฯ กองสาธารณสุข ฯ) โดยวิธีเฉพาะเจาะจง</v>
      </c>
      <c r="C24" s="5">
        <f>[2]smer0001_1Report!Q34</f>
        <v>6200</v>
      </c>
      <c r="D24" s="5">
        <f>[2]smer0001_1Report!R34</f>
        <v>6200</v>
      </c>
      <c r="E24" s="2" t="str">
        <f>[2]smer0001_1Report!K34</f>
        <v>เฉพาะเจาะจง (ข) ไม่เกินวงเงินที่กำหนดในกฏกระทรวง</v>
      </c>
      <c r="F24" s="2" t="str">
        <f>[2]smer0001_1Report!AA34</f>
        <v>เจ เอฟ เซอร์วิส</v>
      </c>
      <c r="G24" s="5">
        <f>[2]smer0001_1Report!Y34</f>
        <v>6200</v>
      </c>
      <c r="H24" s="2" t="str">
        <f>[2]smer0001_1Report!AA34</f>
        <v>เจ เอฟ เซอร์วิส</v>
      </c>
      <c r="I24" s="5">
        <f>[2]smer0001_1Report!AJ34</f>
        <v>6200</v>
      </c>
      <c r="J24" s="2" t="s">
        <v>17</v>
      </c>
      <c r="K24" s="4" t="str">
        <f>[2]smer0001_1Report!AH34</f>
        <v>246/2569</v>
      </c>
      <c r="L24" s="6" t="s">
        <v>32</v>
      </c>
    </row>
    <row r="25" spans="1:12" ht="43.5" x14ac:dyDescent="0.2">
      <c r="A25" s="4">
        <v>18</v>
      </c>
      <c r="B25" s="2" t="str">
        <f>[2]smer0001_1Report!P35</f>
        <v>จ้างบำรุงรักษาและซ่อมแซมเครื่องปรับอากาศ จำนวน ๑๘ รายการ โดยวิธีเฉพาะเจาะจง</v>
      </c>
      <c r="C25" s="5">
        <f>[2]smer0001_1Report!Q35</f>
        <v>28000</v>
      </c>
      <c r="D25" s="5">
        <f>[2]smer0001_1Report!R35</f>
        <v>28000</v>
      </c>
      <c r="E25" s="2" t="str">
        <f>[2]smer0001_1Report!K35</f>
        <v>เฉพาะเจาะจง (ข) ไม่เกินวงเงินที่กำหนดในกฏกระทรวง</v>
      </c>
      <c r="F25" s="2" t="str">
        <f>[2]smer0001_1Report!AA35</f>
        <v>ร้านคมกฤษณ์แอร์</v>
      </c>
      <c r="G25" s="5">
        <f>[2]smer0001_1Report!Y35</f>
        <v>28000</v>
      </c>
      <c r="H25" s="2" t="str">
        <f>[2]smer0001_1Report!AA35</f>
        <v>ร้านคมกฤษณ์แอร์</v>
      </c>
      <c r="I25" s="5">
        <f>[2]smer0001_1Report!AJ35</f>
        <v>28000</v>
      </c>
      <c r="J25" s="2" t="s">
        <v>17</v>
      </c>
      <c r="K25" s="4" t="str">
        <f>[2]smer0001_1Report!AH35</f>
        <v>268/2569</v>
      </c>
      <c r="L25" s="6" t="s">
        <v>31</v>
      </c>
    </row>
    <row r="26" spans="1:12" ht="43.5" x14ac:dyDescent="0.2">
      <c r="A26" s="4">
        <v>19</v>
      </c>
      <c r="B26" s="2" t="str">
        <f>[2]smer0001_1Report!P36</f>
        <v>จ้างทำตรายาง จำนวน ๑๘ รายการ (กองคลัง) โดยวิธีเฉพาะเจาะจง</v>
      </c>
      <c r="C26" s="5">
        <f>[2]smer0001_1Report!Q36</f>
        <v>6150</v>
      </c>
      <c r="D26" s="5">
        <f>[2]smer0001_1Report!R36</f>
        <v>6150</v>
      </c>
      <c r="E26" s="2" t="str">
        <f>[2]smer0001_1Report!K36</f>
        <v>เฉพาะเจาะจง (ข) ไม่เกินวงเงินที่กำหนดในกฏกระทรวง</v>
      </c>
      <c r="F26" s="2" t="str">
        <f>[2]smer0001_1Report!AA36</f>
        <v>เจ เอฟ เซอร์วิส</v>
      </c>
      <c r="G26" s="5">
        <f>[2]smer0001_1Report!Y36</f>
        <v>6150</v>
      </c>
      <c r="H26" s="2" t="str">
        <f>[2]smer0001_1Report!AA36</f>
        <v>เจ เอฟ เซอร์วิส</v>
      </c>
      <c r="I26" s="5">
        <f>[2]smer0001_1Report!AJ36</f>
        <v>6150</v>
      </c>
      <c r="J26" s="2" t="s">
        <v>17</v>
      </c>
      <c r="K26" s="4" t="str">
        <f>[2]smer0001_1Report!AH36</f>
        <v>279/2569</v>
      </c>
      <c r="L26" s="6" t="s">
        <v>33</v>
      </c>
    </row>
    <row r="27" spans="1:12" ht="43.5" x14ac:dyDescent="0.2">
      <c r="A27" s="4">
        <v>20</v>
      </c>
      <c r="B27" s="2" t="str">
        <f>[2]smer0001_1Report!P37</f>
        <v>ซื้อวัสดุก่อสร้าง งานก่อสร้าง จำนวน ๑ รายการ (กองช่าง) โดยวิธีเฉพาะเจาะจง</v>
      </c>
      <c r="C27" s="5">
        <f>[2]smer0001_1Report!Q37</f>
        <v>84000</v>
      </c>
      <c r="D27" s="5">
        <f>[2]smer0001_1Report!R37</f>
        <v>84000</v>
      </c>
      <c r="E27" s="2" t="str">
        <f>[2]smer0001_1Report!K37</f>
        <v>เฉพาะเจาะจง (ข) ไม่เกินวงเงินที่กำหนดในกฏกระทรวง</v>
      </c>
      <c r="F27" s="2" t="str">
        <f>[2]smer0001_1Report!AA37</f>
        <v>บริษัท โซล่า แอสฟัลท์ จำกัด</v>
      </c>
      <c r="G27" s="5">
        <f>[2]smer0001_1Report!Y37</f>
        <v>84000</v>
      </c>
      <c r="H27" s="2" t="str">
        <f>[2]smer0001_1Report!AA37</f>
        <v>บริษัท โซล่า แอสฟัลท์ จำกัด</v>
      </c>
      <c r="I27" s="5">
        <f>[2]smer0001_1Report!AJ37</f>
        <v>84000</v>
      </c>
      <c r="J27" s="2" t="s">
        <v>17</v>
      </c>
      <c r="K27" s="4" t="str">
        <f>[2]smer0001_1Report!AH37</f>
        <v>144/2569</v>
      </c>
      <c r="L27" s="4" t="str">
        <f>[2]smer0001_1Report!AI37</f>
        <v>21/11/2568</v>
      </c>
    </row>
    <row r="28" spans="1:12" ht="43.5" x14ac:dyDescent="0.2">
      <c r="A28" s="4">
        <v>21</v>
      </c>
      <c r="B28" s="2" t="str">
        <f>[2]smer0001_1Report!P38</f>
        <v>ซื้อวัสดุก่อสร้าง งานก่อสร้าง จำนวน  ๒๐ รายการ โดยวิธีเฉพาะเจาะจง</v>
      </c>
      <c r="C28" s="5">
        <f>[2]smer0001_1Report!Q38</f>
        <v>98004</v>
      </c>
      <c r="D28" s="5">
        <f>[2]smer0001_1Report!R38</f>
        <v>98004</v>
      </c>
      <c r="E28" s="2" t="str">
        <f>[2]smer0001_1Report!K38</f>
        <v>เฉพาะเจาะจง (ข) ไม่เกินวงเงินที่กำหนดในกฏกระทรวง</v>
      </c>
      <c r="F28" s="2" t="str">
        <f>[2]smer0001_1Report!AA38</f>
        <v>อุดมทรัพย์ โดยนางสาวอุบาสิภา แก้วมาลัย</v>
      </c>
      <c r="G28" s="5">
        <f>[2]smer0001_1Report!Y38</f>
        <v>98004</v>
      </c>
      <c r="H28" s="2" t="str">
        <f>[2]smer0001_1Report!AA38</f>
        <v>อุดมทรัพย์ โดยนางสาวอุบาสิภา แก้วมาลัย</v>
      </c>
      <c r="I28" s="5">
        <f>[2]smer0001_1Report!AJ38</f>
        <v>98004</v>
      </c>
      <c r="J28" s="2" t="s">
        <v>17</v>
      </c>
      <c r="K28" s="4" t="str">
        <f>[2]smer0001_1Report!AH38</f>
        <v>244/2569</v>
      </c>
      <c r="L28" s="6" t="s">
        <v>34</v>
      </c>
    </row>
    <row r="29" spans="1:12" ht="43.5" x14ac:dyDescent="0.2">
      <c r="A29" s="4">
        <v>22</v>
      </c>
      <c r="B29" s="2" t="str">
        <f>[2]smer0001_1Report!P39</f>
        <v>ซื้อวัสดุก่อสร้าง งานก่อสร้าง จำนวน 1 รายการ (กองช่าง) โดยวิธีเฉพาะเจาะจง</v>
      </c>
      <c r="C29" s="5">
        <f>[2]smer0001_1Report!Q39</f>
        <v>7200</v>
      </c>
      <c r="D29" s="5">
        <f>[2]smer0001_1Report!R39</f>
        <v>7200</v>
      </c>
      <c r="E29" s="2" t="str">
        <f>[2]smer0001_1Report!K39</f>
        <v>เฉพาะเจาะจง (ข) ไม่เกินวงเงินที่กำหนดในกฏกระทรวง</v>
      </c>
      <c r="F29" s="2" t="str">
        <f>[2]smer0001_1Report!AA39</f>
        <v>นางสาวหนึ่งนภา ปลื้มถนอม (ท่าทรายบารมีไฉไล)</v>
      </c>
      <c r="G29" s="5">
        <f>[2]smer0001_1Report!Y39</f>
        <v>7200</v>
      </c>
      <c r="H29" s="2" t="str">
        <f>[2]smer0001_1Report!AA39</f>
        <v>นางสาวหนึ่งนภา ปลื้มถนอม (ท่าทรายบารมีไฉไล)</v>
      </c>
      <c r="I29" s="5">
        <f>[2]smer0001_1Report!AJ39</f>
        <v>7200</v>
      </c>
      <c r="J29" s="2" t="s">
        <v>17</v>
      </c>
      <c r="K29" s="4" t="str">
        <f>[2]smer0001_1Report!AH39</f>
        <v>261/2569</v>
      </c>
      <c r="L29" s="6" t="s">
        <v>34</v>
      </c>
    </row>
    <row r="30" spans="1:12" ht="43.5" x14ac:dyDescent="0.2">
      <c r="A30" s="4">
        <v>23</v>
      </c>
      <c r="B30" s="2" t="str">
        <f>[2]smer0001_1Report!P40</f>
        <v>ซื้อวัสดุการเกษตร งานสวนสาธารณะ จำนวน ๒ รายการ (กองช่าง) โดยวิธีเฉพาะเจาะจง</v>
      </c>
      <c r="C30" s="5">
        <f>[2]smer0001_1Report!Q40</f>
        <v>40427</v>
      </c>
      <c r="D30" s="5">
        <f>[2]smer0001_1Report!R40</f>
        <v>40427</v>
      </c>
      <c r="E30" s="2" t="str">
        <f>[2]smer0001_1Report!K40</f>
        <v>เฉพาะเจาะจง (ข) ไม่เกินวงเงินที่กำหนดในกฏกระทรวง</v>
      </c>
      <c r="F30" s="2" t="str">
        <f>[2]smer0001_1Report!AA40</f>
        <v>อุดมทรัพย์ โดยนางสาวอุบาสิกา แก้วมาลัย</v>
      </c>
      <c r="G30" s="5">
        <f>[2]smer0001_1Report!Y40</f>
        <v>40427</v>
      </c>
      <c r="H30" s="2" t="str">
        <f>[2]smer0001_1Report!AA40</f>
        <v>อุดมทรัพย์ โดยนางสาวอุบาสิกา แก้วมาลัย</v>
      </c>
      <c r="I30" s="5">
        <f>[2]smer0001_1Report!AJ40</f>
        <v>40427</v>
      </c>
      <c r="J30" s="2" t="s">
        <v>17</v>
      </c>
      <c r="K30" s="4" t="str">
        <f>[2]smer0001_1Report!AH40</f>
        <v>151/2569</v>
      </c>
      <c r="L30" s="4" t="str">
        <f>[2]smer0001_1Report!AI40</f>
        <v>12/11/2568</v>
      </c>
    </row>
    <row r="31" spans="1:12" ht="43.5" x14ac:dyDescent="0.2">
      <c r="A31" s="4">
        <v>24</v>
      </c>
      <c r="B31" s="2" t="str">
        <f>[2]smer0001_1Report!P41</f>
        <v>ซื้อครุภัณฑ์การศึกษา โต๊ะและเก้าอี้สำหรับเด็กอนุบาล จำนวน ๒๕ ชุด ให้แก่โรงเรียนเทศบาล ๑ วัดเทียนดัด (นครผลพิทยาคาร) โดยวิธีเฉพาะเจาะจง</v>
      </c>
      <c r="C31" s="5">
        <f>[2]smer0001_1Report!Q41</f>
        <v>162500</v>
      </c>
      <c r="D31" s="5">
        <f>[2]smer0001_1Report!R41</f>
        <v>162500</v>
      </c>
      <c r="E31" s="2" t="str">
        <f>[2]smer0001_1Report!K41</f>
        <v>เฉพาะเจาะจง (ข) ไม่เกินวงเงินที่กำหนดในกฏกระทรวง</v>
      </c>
      <c r="F31" s="2" t="str">
        <f>[2]smer0001_1Report!AA41</f>
        <v>เจ เอฟ เซอร์วิส</v>
      </c>
      <c r="G31" s="5">
        <f>[2]smer0001_1Report!Y41</f>
        <v>162500</v>
      </c>
      <c r="H31" s="2" t="str">
        <f>[2]smer0001_1Report!AA41</f>
        <v>เจ เอฟ เซอร์วิส</v>
      </c>
      <c r="I31" s="5">
        <f>[2]smer0001_1Report!AJ41</f>
        <v>162500</v>
      </c>
      <c r="J31" s="2" t="s">
        <v>17</v>
      </c>
      <c r="K31" s="4" t="str">
        <f>[2]smer0001_1Report!AH41</f>
        <v>3/2569</v>
      </c>
      <c r="L31" s="6" t="s">
        <v>32</v>
      </c>
    </row>
    <row r="32" spans="1:12" ht="43.5" x14ac:dyDescent="0.2">
      <c r="A32" s="4">
        <v>25</v>
      </c>
      <c r="B32" s="2" t="str">
        <f>[2]smer0001_1Report!P42</f>
        <v>ซื้อวัสดุกีฬา จำนวน ๕ รายการ (กองการศึกษา) โดยวิธีเฉพาะเจาะจง</v>
      </c>
      <c r="C32" s="5">
        <f>[2]smer0001_1Report!Q42</f>
        <v>14370</v>
      </c>
      <c r="D32" s="5">
        <f>[2]smer0001_1Report!R42</f>
        <v>14370</v>
      </c>
      <c r="E32" s="2" t="str">
        <f>[2]smer0001_1Report!K42</f>
        <v>เฉพาะเจาะจง (ข) ไม่เกินวงเงินที่กำหนดในกฏกระทรวง</v>
      </c>
      <c r="F32" s="2" t="str">
        <f>[2]smer0001_1Report!AA42</f>
        <v>บริษัท ไทยเสรี บุ๊คส์ จำกัด</v>
      </c>
      <c r="G32" s="5">
        <f>[2]smer0001_1Report!Y42</f>
        <v>14370</v>
      </c>
      <c r="H32" s="2" t="str">
        <f>[2]smer0001_1Report!AA42</f>
        <v>บริษัท ไทยเสรี บุ๊คส์ จำกัด</v>
      </c>
      <c r="I32" s="5">
        <f>[2]smer0001_1Report!AJ42</f>
        <v>14370</v>
      </c>
      <c r="J32" s="2" t="s">
        <v>17</v>
      </c>
      <c r="K32" s="4" t="str">
        <f>[2]smer0001_1Report!AH42</f>
        <v>223/2569</v>
      </c>
      <c r="L32" s="4" t="str">
        <f>[2]smer0001_1Report!AI42</f>
        <v>20/11/2568</v>
      </c>
    </row>
    <row r="33" spans="1:12" ht="43.5" x14ac:dyDescent="0.2">
      <c r="A33" s="4">
        <v>26</v>
      </c>
      <c r="B33" s="2" t="str">
        <f>[2]smer0001_1Report!P43</f>
        <v>ซื้อครุภัณฑ์คอมพิวเตอร์หรืออิเล็กทรอนิกส์ จำนวน ๒ รายการ (กองยุทธศาสตร์และงบประมาณ) โดยวิธีเฉพาะเจาะจง</v>
      </c>
      <c r="C33" s="5">
        <f>[2]smer0001_1Report!Q43</f>
        <v>34500</v>
      </c>
      <c r="D33" s="5">
        <f>[2]smer0001_1Report!R43</f>
        <v>34500</v>
      </c>
      <c r="E33" s="2" t="str">
        <f>[2]smer0001_1Report!K43</f>
        <v>เฉพาะเจาะจง (ข) ไม่เกินวงเงินที่กำหนดในกฏกระทรวง</v>
      </c>
      <c r="F33" s="2" t="str">
        <f>[2]smer0001_1Report!AA43</f>
        <v>เจ เอฟ เซอร์วิส</v>
      </c>
      <c r="G33" s="5">
        <f>[2]smer0001_1Report!Y43</f>
        <v>33500</v>
      </c>
      <c r="H33" s="2" t="str">
        <f>[2]smer0001_1Report!AA43</f>
        <v>เจ เอฟ เซอร์วิส</v>
      </c>
      <c r="I33" s="5">
        <f>[2]smer0001_1Report!AJ43</f>
        <v>33500</v>
      </c>
      <c r="J33" s="2" t="s">
        <v>17</v>
      </c>
      <c r="K33" s="4" t="str">
        <f>[2]smer0001_1Report!AH43</f>
        <v>227/2569</v>
      </c>
      <c r="L33" s="6" t="s">
        <v>31</v>
      </c>
    </row>
    <row r="34" spans="1:12" ht="43.5" x14ac:dyDescent="0.2">
      <c r="A34" s="4">
        <v>27</v>
      </c>
      <c r="B34" s="2" t="str">
        <f>[2]smer0001_1Report!P44</f>
        <v>ซื้อวัสดุงานบ้านงานครัว จำนวน ๔ รายการ (กองสาธารณสุขฯ) โดยวิธีเฉพาะเจาะจง</v>
      </c>
      <c r="C34" s="5">
        <f>[2]smer0001_1Report!Q44</f>
        <v>41072</v>
      </c>
      <c r="D34" s="5">
        <f>[2]smer0001_1Report!R44</f>
        <v>41072</v>
      </c>
      <c r="E34" s="2" t="str">
        <f>[2]smer0001_1Report!K44</f>
        <v>เฉพาะเจาะจง (ข) ไม่เกินวงเงินที่กำหนดในกฏกระทรวง</v>
      </c>
      <c r="F34" s="2" t="str">
        <f>[2]smer0001_1Report!AA44</f>
        <v>ร้านอุดมทรัพย์ โดย น.ส. อุบาสิภา แก้วมาลัย</v>
      </c>
      <c r="G34" s="5">
        <f>[2]smer0001_1Report!Y44</f>
        <v>41072</v>
      </c>
      <c r="H34" s="2" t="str">
        <f>[2]smer0001_1Report!AA44</f>
        <v>ร้านอุดมทรัพย์ โดย น.ส. อุบาสิภา แก้วมาลัย</v>
      </c>
      <c r="I34" s="5">
        <f>[2]smer0001_1Report!AJ44</f>
        <v>41072</v>
      </c>
      <c r="J34" s="2" t="s">
        <v>17</v>
      </c>
      <c r="K34" s="4" t="str">
        <f>[2]smer0001_1Report!AH44</f>
        <v>265/2569</v>
      </c>
      <c r="L34" s="6" t="s">
        <v>32</v>
      </c>
    </row>
    <row r="35" spans="1:12" ht="43.5" x14ac:dyDescent="0.2">
      <c r="A35" s="4">
        <v>28</v>
      </c>
      <c r="B35" s="2" t="str">
        <f>[2]smer0001_1Report!P45</f>
        <v>ซื้อวัสดุยานพาหนะและขนส่ง รถบรรทุกขยะ ทะเบียน ๙๐-๐๙๖๗ นฐ. จำนวน ๑ รายการ (กองสาธารณสุขฯ) โดยวิธีเฉพาะเจาะจง</v>
      </c>
      <c r="C35" s="5">
        <f>[2]smer0001_1Report!Q45</f>
        <v>70800</v>
      </c>
      <c r="D35" s="5">
        <f>[2]smer0001_1Report!R45</f>
        <v>70800</v>
      </c>
      <c r="E35" s="2" t="str">
        <f>[2]smer0001_1Report!K45</f>
        <v>เฉพาะเจาะจง (ข) ไม่เกินวงเงินที่กำหนดในกฏกระทรวง</v>
      </c>
      <c r="F35" s="2" t="str">
        <f>[2]smer0001_1Report!AA45</f>
        <v>บริษัท สายห้ากิจการยาง จำกัด</v>
      </c>
      <c r="G35" s="5">
        <f>[2]smer0001_1Report!Y45</f>
        <v>70800</v>
      </c>
      <c r="H35" s="2" t="str">
        <f>[2]smer0001_1Report!AA45</f>
        <v>บริษัท สายห้ากิจการยาง จำกัด</v>
      </c>
      <c r="I35" s="5">
        <f>[2]smer0001_1Report!AJ45</f>
        <v>70800</v>
      </c>
      <c r="J35" s="2" t="s">
        <v>17</v>
      </c>
      <c r="K35" s="4" t="str">
        <f>[2]smer0001_1Report!AH45</f>
        <v>166/2569</v>
      </c>
      <c r="L35" s="4" t="str">
        <f>[2]smer0001_1Report!AI45</f>
        <v>14/11/2568</v>
      </c>
    </row>
    <row r="36" spans="1:12" ht="43.5" x14ac:dyDescent="0.2">
      <c r="A36" s="4">
        <v>29</v>
      </c>
      <c r="B36" s="2" t="str">
        <f>[2]smer0001_1Report!P46</f>
        <v>ซื้อวัสดุยานพาหนะและขนส่ง รถบรรทุกขยะ ทะเบียน ๘๙-๒๓๘๖ นฐ. จำนวน ๑ รายการ (กองสาธารณสุขฯ) โดยวิธีเฉพาะเจาะจง</v>
      </c>
      <c r="C36" s="5">
        <f>[2]smer0001_1Report!Q46</f>
        <v>70800</v>
      </c>
      <c r="D36" s="5">
        <f>[2]smer0001_1Report!R46</f>
        <v>70800</v>
      </c>
      <c r="E36" s="2" t="str">
        <f>[2]smer0001_1Report!K46</f>
        <v>เฉพาะเจาะจง (ข) ไม่เกินวงเงินที่กำหนดในกฏกระทรวง</v>
      </c>
      <c r="F36" s="2" t="str">
        <f>[2]smer0001_1Report!AA46</f>
        <v>บริษัท สายห้ากิจการยาง จำกัด</v>
      </c>
      <c r="G36" s="5">
        <f>[2]smer0001_1Report!Y46</f>
        <v>70800</v>
      </c>
      <c r="H36" s="2" t="str">
        <f>[2]smer0001_1Report!AA46</f>
        <v>บริษัท สายห้ากิจการยาง จำกัด</v>
      </c>
      <c r="I36" s="5">
        <f>[2]smer0001_1Report!AJ46</f>
        <v>70800</v>
      </c>
      <c r="J36" s="2" t="s">
        <v>17</v>
      </c>
      <c r="K36" s="4" t="str">
        <f>[2]smer0001_1Report!AH46</f>
        <v>255/2569</v>
      </c>
      <c r="L36" s="4" t="str">
        <f>[2]smer0001_1Report!AI46</f>
        <v>27/11/2568</v>
      </c>
    </row>
    <row r="37" spans="1:12" ht="43.5" x14ac:dyDescent="0.2">
      <c r="A37" s="4">
        <v>30</v>
      </c>
      <c r="B37" s="2" t="str">
        <f>[2]smer0001_1Report!P47</f>
        <v>ซื้อวัสดุยานพาหนะและขนส่ง จำนวน ๑ รายการ (กองช่าง) โดยวิธีเฉพาะเจาะจง</v>
      </c>
      <c r="C37" s="5">
        <f>[2]smer0001_1Report!Q47</f>
        <v>2700</v>
      </c>
      <c r="D37" s="5">
        <f>[2]smer0001_1Report!R47</f>
        <v>2700</v>
      </c>
      <c r="E37" s="2" t="str">
        <f>[2]smer0001_1Report!K47</f>
        <v>เฉพาะเจาะจง (ข) ไม่เกินวงเงินที่กำหนดในกฏกระทรวง</v>
      </c>
      <c r="F37" s="2" t="str">
        <f>[2]smer0001_1Report!AA47</f>
        <v>ร้านฮั้วเจริญการไฟฟ้า ๓ โดยนายสุระสิทธิ์ เจียมวัฒนโชติ</v>
      </c>
      <c r="G37" s="5">
        <f>[2]smer0001_1Report!Y47</f>
        <v>2700</v>
      </c>
      <c r="H37" s="2" t="str">
        <f>[2]smer0001_1Report!AA47</f>
        <v>ร้านฮั้วเจริญการไฟฟ้า ๓ โดยนายสุระสิทธิ์ เจียมวัฒนโชติ</v>
      </c>
      <c r="I37" s="5">
        <f>[2]smer0001_1Report!AJ47</f>
        <v>2700</v>
      </c>
      <c r="J37" s="2" t="s">
        <v>17</v>
      </c>
      <c r="K37" s="4" t="str">
        <f>[2]smer0001_1Report!AH47</f>
        <v>274/2569</v>
      </c>
      <c r="L37" s="6" t="s">
        <v>33</v>
      </c>
    </row>
    <row r="38" spans="1:12" ht="43.5" x14ac:dyDescent="0.2">
      <c r="A38" s="4">
        <v>31</v>
      </c>
      <c r="B38" s="2" t="str">
        <f>[2]smer0001_1Report!P48</f>
        <v>ซื้อครุภัณฑ์สำนักงาน โทรศัพท์สำนักงาน (แบบไร้สาย) จำนวน ๒ เครื่อง (กองยุทธศาสตร์และงบประมาณ) โดยวิธีเฉพาะเจาะจง</v>
      </c>
      <c r="C38" s="5">
        <f>[2]smer0001_1Report!Q48</f>
        <v>3000</v>
      </c>
      <c r="D38" s="5">
        <f>[2]smer0001_1Report!R48</f>
        <v>3000</v>
      </c>
      <c r="E38" s="2" t="str">
        <f>[2]smer0001_1Report!K48</f>
        <v>เฉพาะเจาะจง (ข) ไม่เกินวงเงินที่กำหนดในกฏกระทรวง</v>
      </c>
      <c r="F38" s="2" t="str">
        <f>[2]smer0001_1Report!AA48</f>
        <v>เจ เอฟ เซอร์วิส</v>
      </c>
      <c r="G38" s="5">
        <f>[2]smer0001_1Report!Y48</f>
        <v>3000</v>
      </c>
      <c r="H38" s="2" t="str">
        <f>[2]smer0001_1Report!AA48</f>
        <v>เจ เอฟ เซอร์วิส</v>
      </c>
      <c r="I38" s="5">
        <f>[2]smer0001_1Report!AJ48</f>
        <v>3000</v>
      </c>
      <c r="J38" s="2" t="s">
        <v>17</v>
      </c>
      <c r="K38" s="4" t="str">
        <f>[2]smer0001_1Report!AH48</f>
        <v>150/2569</v>
      </c>
      <c r="L38" s="4" t="str">
        <f>[2]smer0001_1Report!AI48</f>
        <v>11/11/2568</v>
      </c>
    </row>
    <row r="39" spans="1:12" ht="43.5" x14ac:dyDescent="0.2">
      <c r="A39" s="4">
        <v>32</v>
      </c>
      <c r="B39" s="2" t="str">
        <f>[2]smer0001_1Report!P49</f>
        <v>ซื้อผ้าสีดำ - สีขาว และเครื่องทองน้อย  จำนวน ๔ รายการ (สำนักปลัดเทศบาล) โดยวิธีเฉพาะเจาะจง</v>
      </c>
      <c r="C39" s="5">
        <f>[2]smer0001_1Report!Q49</f>
        <v>11900</v>
      </c>
      <c r="D39" s="5">
        <f>[2]smer0001_1Report!R49</f>
        <v>11900</v>
      </c>
      <c r="E39" s="2" t="str">
        <f>[2]smer0001_1Report!K49</f>
        <v>เฉพาะเจาะจง (ข) ไม่เกินวงเงินที่กำหนดในกฏกระทรวง</v>
      </c>
      <c r="F39" s="2" t="str">
        <f>[2]smer0001_1Report!AA49</f>
        <v>เจ เอฟ เซอร์วิส</v>
      </c>
      <c r="G39" s="5">
        <f>[2]smer0001_1Report!Y49</f>
        <v>11900</v>
      </c>
      <c r="H39" s="2" t="str">
        <f>[2]smer0001_1Report!AA49</f>
        <v>เจ เอฟ เซอร์วิส</v>
      </c>
      <c r="I39" s="5">
        <f>[2]smer0001_1Report!AJ49</f>
        <v>11900</v>
      </c>
      <c r="J39" s="2" t="s">
        <v>17</v>
      </c>
      <c r="K39" s="4" t="str">
        <f>[2]smer0001_1Report!AH49</f>
        <v>167/2569</v>
      </c>
      <c r="L39" s="4" t="str">
        <f>[2]smer0001_1Report!AI49</f>
        <v>13/11/2568</v>
      </c>
    </row>
    <row r="40" spans="1:12" ht="43.5" x14ac:dyDescent="0.2">
      <c r="A40" s="4">
        <v>33</v>
      </c>
      <c r="B40" s="2" t="str">
        <f>[2]smer0001_1Report!P50</f>
        <v>ซื้อหนังสือพิมพ์ เดือนธันวาคม ๒๕๖๘ จำนวน ๒ รายการ โดยวิธีเฉพาะเจาะจง</v>
      </c>
      <c r="C40" s="5">
        <f>[2]smer0001_1Report!Q50</f>
        <v>800</v>
      </c>
      <c r="D40" s="5">
        <f>[2]smer0001_1Report!R50</f>
        <v>800</v>
      </c>
      <c r="E40" s="2" t="str">
        <f>[2]smer0001_1Report!K50</f>
        <v>เฉพาะเจาะจง (ข) ไม่เกินวงเงินที่กำหนดในกฏกระทรวง</v>
      </c>
      <c r="F40" s="2" t="str">
        <f>[2]smer0001_1Report!AA50</f>
        <v>นายมนตรี  ตี่นาสวน</v>
      </c>
      <c r="G40" s="5">
        <f>[2]smer0001_1Report!Y50</f>
        <v>800</v>
      </c>
      <c r="H40" s="2" t="str">
        <f>[2]smer0001_1Report!AA50</f>
        <v>นายมนตรี  ตี่นาสวน</v>
      </c>
      <c r="I40" s="5">
        <f>[2]smer0001_1Report!AJ50</f>
        <v>800</v>
      </c>
      <c r="J40" s="2" t="s">
        <v>17</v>
      </c>
      <c r="K40" s="4" t="str">
        <f>[2]smer0001_1Report!AH50</f>
        <v>242/2569</v>
      </c>
      <c r="L40" s="6" t="s">
        <v>32</v>
      </c>
    </row>
    <row r="41" spans="1:12" ht="43.5" x14ac:dyDescent="0.2">
      <c r="A41" s="4">
        <v>34</v>
      </c>
      <c r="B41" s="2" t="str">
        <f>[2]smer0001_1Report!P51</f>
        <v>ซื้อครุภัณฑ์สนาม เก้าอี้สนามอัลลอย จำนวน ๓๐ ตัว ให้แก่โรงเรียนเทศบาล ๑ วัดเทียนดัด (นครผลพิทยาคาร) โดยวิธีเฉพาะเจาะจง</v>
      </c>
      <c r="C41" s="5">
        <f>[2]smer0001_1Report!Q51</f>
        <v>240000</v>
      </c>
      <c r="D41" s="5">
        <f>[2]smer0001_1Report!R51</f>
        <v>240000</v>
      </c>
      <c r="E41" s="2" t="str">
        <f>[2]smer0001_1Report!K51</f>
        <v>เฉพาะเจาะจง (ข) ไม่เกินวงเงินที่กำหนดในกฏกระทรวง</v>
      </c>
      <c r="F41" s="2" t="str">
        <f>[2]smer0001_1Report!AA51</f>
        <v>บจก. ธ ศักดิ์สิทธิ์อัลลอย  สเตนเลส  อินเตอร์</v>
      </c>
      <c r="G41" s="5">
        <f>[2]smer0001_1Report!Y51</f>
        <v>240000</v>
      </c>
      <c r="H41" s="2" t="str">
        <f>[2]smer0001_1Report!AA51</f>
        <v>บจก. ธ ศักดิ์สิทธิ์อัลลอย  สเตนเลส  อินเตอร์</v>
      </c>
      <c r="I41" s="5">
        <f>[2]smer0001_1Report!AJ51</f>
        <v>240000</v>
      </c>
      <c r="J41" s="2" t="s">
        <v>17</v>
      </c>
      <c r="K41" s="4" t="str">
        <f>[2]smer0001_1Report!AH51</f>
        <v>4/2569</v>
      </c>
      <c r="L41" s="6" t="s">
        <v>30</v>
      </c>
    </row>
    <row r="42" spans="1:12" ht="43.5" x14ac:dyDescent="0.2">
      <c r="A42" s="4">
        <v>35</v>
      </c>
      <c r="B42" s="2" t="str">
        <f>[2]smer0001_1Report!P52</f>
        <v xml:space="preserve">ซื้อชุดกีฬาสำหรับผู้เข้าร่วมการแข่งขัน โครงการแข่งขันกีฬานักเรียนองค์กรปกครองส่วนท้องถิ่นแห่งประเทศไทย จำนวน ๙ รายการ </v>
      </c>
      <c r="C42" s="5">
        <f>[2]smer0001_1Report!Q52</f>
        <v>38100</v>
      </c>
      <c r="D42" s="5">
        <f>[2]smer0001_1Report!R52</f>
        <v>38100</v>
      </c>
      <c r="E42" s="2" t="str">
        <f>[2]smer0001_1Report!K52</f>
        <v>เฉพาะเจาะจง (ข) ไม่เกินวงเงินที่กำหนดในกฏกระทรวง</v>
      </c>
      <c r="F42" s="2" t="str">
        <f>[2]smer0001_1Report!AA52</f>
        <v>อ้อมใหญ่ สปอร์ต แฟชั่น โดยนายเกรียงชัย พิรัชวิสุทธิ์</v>
      </c>
      <c r="G42" s="5">
        <f>[2]smer0001_1Report!Y52</f>
        <v>38100</v>
      </c>
      <c r="H42" s="2" t="str">
        <f>[2]smer0001_1Report!AA52</f>
        <v>อ้อมใหญ่ สปอร์ต แฟชั่น โดยนายเกรียงชัย พิรัชวิสุทธิ์</v>
      </c>
      <c r="I42" s="5">
        <f>[2]smer0001_1Report!AJ52</f>
        <v>38100</v>
      </c>
      <c r="J42" s="2" t="s">
        <v>17</v>
      </c>
      <c r="K42" s="4" t="str">
        <f>[2]smer0001_1Report!AH52</f>
        <v>202/2569</v>
      </c>
      <c r="L42" s="4" t="str">
        <f>[2]smer0001_1Report!AI52</f>
        <v>18/11/2568</v>
      </c>
    </row>
    <row r="43" spans="1:12" ht="43.5" x14ac:dyDescent="0.2">
      <c r="A43" s="4">
        <v>36</v>
      </c>
      <c r="B43" s="2" t="str">
        <f>[2]smer0001_1Report!P54</f>
        <v>ซื้อครุภัณฑ์สำนักงาน เก้าอี้ผู้บริหาร จำนวน 2 ตัว (สำนักปลัดเทศบาล) โดยวิธีเฉพาะเจาะจง</v>
      </c>
      <c r="C43" s="5">
        <f>[2]smer0001_1Report!Q54</f>
        <v>13000</v>
      </c>
      <c r="D43" s="5">
        <f>[2]smer0001_1Report!R54</f>
        <v>13000</v>
      </c>
      <c r="E43" s="2" t="str">
        <f>[2]smer0001_1Report!K54</f>
        <v>เฉพาะเจาะจง (ข) ไม่เกินวงเงินที่กำหนดในกฏกระทรวง</v>
      </c>
      <c r="F43" s="2" t="str">
        <f>[2]smer0001_1Report!AA54</f>
        <v>เจ เอฟ เซอร์วิส</v>
      </c>
      <c r="G43" s="5">
        <f>[2]smer0001_1Report!Y54</f>
        <v>13000</v>
      </c>
      <c r="H43" s="2" t="str">
        <f>[2]smer0001_1Report!AA54</f>
        <v>เจ เอฟ เซอร์วิส</v>
      </c>
      <c r="I43" s="5">
        <f>[2]smer0001_1Report!AJ54</f>
        <v>13000</v>
      </c>
      <c r="J43" s="2" t="s">
        <v>17</v>
      </c>
      <c r="K43" s="4" t="str">
        <f>[2]smer0001_1Report!AH54</f>
        <v>247/2569</v>
      </c>
      <c r="L43" s="6" t="s">
        <v>30</v>
      </c>
    </row>
    <row r="44" spans="1:12" ht="43.5" x14ac:dyDescent="0.2">
      <c r="A44" s="4">
        <v>37</v>
      </c>
      <c r="B44" s="2" t="str">
        <f>[2]smer0001_1Report!P55</f>
        <v>ซื้อครุภัณฑ์สำนักงาน เก้าอี้สำนักงาน จำนวน 3 ตัว (สำนักปลัดเทศบาล) โดยวิธีเฉพาะเจาะจง</v>
      </c>
      <c r="C44" s="5">
        <f>[2]smer0001_1Report!Q55</f>
        <v>10500</v>
      </c>
      <c r="D44" s="5">
        <f>[2]smer0001_1Report!R55</f>
        <v>10500</v>
      </c>
      <c r="E44" s="2" t="str">
        <f>[2]smer0001_1Report!K55</f>
        <v>เฉพาะเจาะจง (ข) ไม่เกินวงเงินที่กำหนดในกฏกระทรวง</v>
      </c>
      <c r="F44" s="2" t="str">
        <f>[2]smer0001_1Report!AA55</f>
        <v>เจ เอฟ เซอร์วิส</v>
      </c>
      <c r="G44" s="5">
        <f>[2]smer0001_1Report!Y55</f>
        <v>10500</v>
      </c>
      <c r="H44" s="2" t="str">
        <f>[2]smer0001_1Report!AA55</f>
        <v>เจ เอฟ เซอร์วิส</v>
      </c>
      <c r="I44" s="5">
        <f>[2]smer0001_1Report!AJ55</f>
        <v>10500</v>
      </c>
      <c r="J44" s="2" t="s">
        <v>17</v>
      </c>
      <c r="K44" s="4" t="str">
        <f>[2]smer0001_1Report!AH55</f>
        <v>248/2569</v>
      </c>
      <c r="L44" s="6" t="s">
        <v>30</v>
      </c>
    </row>
    <row r="45" spans="1:12" ht="43.5" x14ac:dyDescent="0.2">
      <c r="A45" s="4">
        <v>38</v>
      </c>
      <c r="B45" s="2" t="str">
        <f>[2]smer0001_1Report!P56</f>
        <v>ซื้อครุภัณฑ์สำนักงาน โต๊ะทำงานผู้บริหาร จำนวน 2 ตัว  (สำนักปลัดเทศบาล) โดยวิธีเฉพาะเจาะจง</v>
      </c>
      <c r="C45" s="5">
        <f>[2]smer0001_1Report!Q56</f>
        <v>19000</v>
      </c>
      <c r="D45" s="5">
        <f>[2]smer0001_1Report!R56</f>
        <v>19000</v>
      </c>
      <c r="E45" s="2" t="str">
        <f>[2]smer0001_1Report!K56</f>
        <v>เฉพาะเจาะจง (ข) ไม่เกินวงเงินที่กำหนดในกฏกระทรวง</v>
      </c>
      <c r="F45" s="2" t="str">
        <f>[2]smer0001_1Report!AA56</f>
        <v>เจ เอฟ เซอร์วิส</v>
      </c>
      <c r="G45" s="5">
        <f>[2]smer0001_1Report!Y56</f>
        <v>19000</v>
      </c>
      <c r="H45" s="2" t="str">
        <f>[2]smer0001_1Report!AA56</f>
        <v>เจ เอฟ เซอร์วิส</v>
      </c>
      <c r="I45" s="5">
        <f>[2]smer0001_1Report!AJ56</f>
        <v>19000</v>
      </c>
      <c r="J45" s="2" t="s">
        <v>17</v>
      </c>
      <c r="K45" s="4" t="str">
        <f>[2]smer0001_1Report!AH56</f>
        <v>249/2569</v>
      </c>
      <c r="L45" s="6" t="s">
        <v>30</v>
      </c>
    </row>
    <row r="46" spans="1:12" ht="43.5" x14ac:dyDescent="0.2">
      <c r="A46" s="4">
        <v>39</v>
      </c>
      <c r="B46" s="2" t="str">
        <f>[2]smer0001_1Report!P57</f>
        <v>ซื้อครุภัณฑ์สำนักงาน โต๊ะทำงาน สำนักงาน จำนวน 1 ตัว (สำนักปลัดเทศบาล) โดยวิธีเฉพาะเจาะจง</v>
      </c>
      <c r="C46" s="5">
        <f>[2]smer0001_1Report!Q57</f>
        <v>7000</v>
      </c>
      <c r="D46" s="5">
        <f>[2]smer0001_1Report!R57</f>
        <v>7000</v>
      </c>
      <c r="E46" s="2" t="str">
        <f>[2]smer0001_1Report!K57</f>
        <v>เฉพาะเจาะจง (ข) ไม่เกินวงเงินที่กำหนดในกฏกระทรวง</v>
      </c>
      <c r="F46" s="2" t="str">
        <f>[2]smer0001_1Report!AA57</f>
        <v>เจ เอฟ เซอร์วิส</v>
      </c>
      <c r="G46" s="5">
        <f>[2]smer0001_1Report!Y57</f>
        <v>7000</v>
      </c>
      <c r="H46" s="2" t="str">
        <f>[2]smer0001_1Report!AA57</f>
        <v>เจ เอฟ เซอร์วิส</v>
      </c>
      <c r="I46" s="5">
        <f>[2]smer0001_1Report!AJ57</f>
        <v>7000</v>
      </c>
      <c r="J46" s="2" t="s">
        <v>17</v>
      </c>
      <c r="K46" s="4" t="str">
        <f>[2]smer0001_1Report!AH57</f>
        <v>250/2569</v>
      </c>
      <c r="L46" s="6" t="s">
        <v>30</v>
      </c>
    </row>
    <row r="47" spans="1:12" ht="43.5" x14ac:dyDescent="0.2">
      <c r="A47" s="4">
        <v>40</v>
      </c>
      <c r="B47" s="2" t="str">
        <f>[2]smer0001_1Report!P58</f>
        <v>ซื้อวัสดุเครื่องแต่งกาย จำนวน ๗ รายการ (กองสาธารณสุขฯ) โดยวิธีเฉพาะเจาะจง</v>
      </c>
      <c r="C47" s="5">
        <f>[2]smer0001_1Report!Q58</f>
        <v>26340</v>
      </c>
      <c r="D47" s="5">
        <f>[2]smer0001_1Report!R58</f>
        <v>26340</v>
      </c>
      <c r="E47" s="2" t="str">
        <f>[2]smer0001_1Report!K58</f>
        <v>เฉพาะเจาะจง (ข) ไม่เกินวงเงินที่กำหนดในกฏกระทรวง</v>
      </c>
      <c r="F47" s="2" t="str">
        <f>[2]smer0001_1Report!AA58</f>
        <v>ร้านอุดมทรัพย์ โดย น.ส. อุบาสิภา แก้วมาลัย</v>
      </c>
      <c r="G47" s="5">
        <f>[2]smer0001_1Report!Y58</f>
        <v>26340</v>
      </c>
      <c r="H47" s="2" t="str">
        <f>[2]smer0001_1Report!AA58</f>
        <v>ร้านอุดมทรัพย์ โดย น.ส. อุบาสิภา แก้วมาลัย</v>
      </c>
      <c r="I47" s="5">
        <f>[2]smer0001_1Report!AJ58</f>
        <v>26340</v>
      </c>
      <c r="J47" s="2" t="s">
        <v>17</v>
      </c>
      <c r="K47" s="4" t="str">
        <f>[2]smer0001_1Report!AH58</f>
        <v>266/2569</v>
      </c>
      <c r="L47" s="6" t="s">
        <v>32</v>
      </c>
    </row>
    <row r="48" spans="1:12" ht="43.5" x14ac:dyDescent="0.2">
      <c r="A48" s="4">
        <v>41</v>
      </c>
      <c r="B48" s="2" t="str">
        <f>[2]smer0001_1Report!P59</f>
        <v>ซื้อวัสดุเชื้อเพลิงและหล่อลื่น งานก่อสร้าง จำนวน ๑ รายการ  (กองช่าง) โดยวิธีเฉพาะเจาะจง</v>
      </c>
      <c r="C48" s="5">
        <f>[2]smer0001_1Report!Q59</f>
        <v>10500</v>
      </c>
      <c r="D48" s="5">
        <f>[2]smer0001_1Report!R59</f>
        <v>10500</v>
      </c>
      <c r="E48" s="2" t="str">
        <f>[2]smer0001_1Report!K59</f>
        <v>เฉพาะเจาะจง (ข) ไม่เกินวงเงินที่กำหนดในกฏกระทรวง</v>
      </c>
      <c r="F48" s="2" t="str">
        <f>[2]smer0001_1Report!AA59</f>
        <v>บริษัท อ้อมใหญ่ปิโตรเลียมเซอร์วิส จำกัด</v>
      </c>
      <c r="G48" s="5">
        <f>[2]smer0001_1Report!Y59</f>
        <v>10500</v>
      </c>
      <c r="H48" s="2" t="str">
        <f>[2]smer0001_1Report!AA59</f>
        <v>บริษัท อ้อมใหญ่ปิโตรเลียมเซอร์วิส จำกัด</v>
      </c>
      <c r="I48" s="5">
        <f>[2]smer0001_1Report!AJ59</f>
        <v>10500</v>
      </c>
      <c r="J48" s="2" t="s">
        <v>17</v>
      </c>
      <c r="K48" s="4" t="str">
        <f>[2]smer0001_1Report!AH59</f>
        <v>161/2569</v>
      </c>
      <c r="L48" s="4" t="str">
        <f>[2]smer0001_1Report!AI59</f>
        <v>07/11/2568</v>
      </c>
    </row>
    <row r="49" spans="1:12" ht="43.5" x14ac:dyDescent="0.2">
      <c r="A49" s="4">
        <v>42</v>
      </c>
      <c r="B49" s="2" t="str">
        <f>[2]smer0001_1Report!P60</f>
        <v>ซื้อวัสดุเชื้อเพลิงและหล่อลื่น งานสวนสาธารณะ จำนวน ๒ รายการ  โดยวิธีเฉพาะเจาะจง</v>
      </c>
      <c r="C49" s="5">
        <f>[2]smer0001_1Report!Q60</f>
        <v>6000</v>
      </c>
      <c r="D49" s="5">
        <f>[2]smer0001_1Report!R60</f>
        <v>6000</v>
      </c>
      <c r="E49" s="2" t="str">
        <f>[2]smer0001_1Report!K60</f>
        <v>เฉพาะเจาะจง (ข) ไม่เกินวงเงินที่กำหนดในกฏกระทรวง</v>
      </c>
      <c r="F49" s="2" t="str">
        <f>[2]smer0001_1Report!AA60</f>
        <v>บริษัท อ้อมใหญ่ปิโตรเลียมเซอร์วิส จำกัด</v>
      </c>
      <c r="G49" s="5">
        <f>[2]smer0001_1Report!Y60</f>
        <v>6000</v>
      </c>
      <c r="H49" s="2" t="str">
        <f>[2]smer0001_1Report!AA60</f>
        <v>บริษัท อ้อมใหญ่ปิโตรเลียมเซอร์วิส จำกัด</v>
      </c>
      <c r="I49" s="5">
        <f>[2]smer0001_1Report!AJ60</f>
        <v>6000</v>
      </c>
      <c r="J49" s="2" t="s">
        <v>17</v>
      </c>
      <c r="K49" s="4" t="str">
        <f>[2]smer0001_1Report!AH60</f>
        <v>162/2569</v>
      </c>
      <c r="L49" s="4" t="str">
        <f>[2]smer0001_1Report!AI60</f>
        <v>07/11/2568</v>
      </c>
    </row>
    <row r="50" spans="1:12" ht="65.25" x14ac:dyDescent="0.2">
      <c r="A50" s="4">
        <v>43</v>
      </c>
      <c r="B50" s="2" t="str">
        <f>[2]smer0001_1Report!P61</f>
        <v>ซื้อวัสดุเชื้อเพลิงและหล่อลื่น รถยนต์ส่วนกลาง หมายเลขทะเบียน กว ๘๐๔๔ นครปฐม ประจำเดือน ตุลาคม ๒๕๖๘ (กองยุทธศาสตร์และงบประมาณ) โดยวิธีเฉพาะเจาะจง</v>
      </c>
      <c r="C50" s="5">
        <f>[2]smer0001_1Report!Q61</f>
        <v>1600</v>
      </c>
      <c r="D50" s="5">
        <f>[2]smer0001_1Report!R61</f>
        <v>1600</v>
      </c>
      <c r="E50" s="2" t="str">
        <f>[2]smer0001_1Report!K61</f>
        <v>เฉพาะเจาะจง (ข) ไม่เกินวงเงินที่กำหนดในกฏกระทรวง</v>
      </c>
      <c r="F50" s="2" t="str">
        <f>[2]smer0001_1Report!AA61</f>
        <v>บริษัท ธนาคารกรุงไทย จำกัด (มหาชน)</v>
      </c>
      <c r="G50" s="5">
        <f>[2]smer0001_1Report!Y61</f>
        <v>1600</v>
      </c>
      <c r="H50" s="2" t="str">
        <f>[2]smer0001_1Report!AA61</f>
        <v>บริษัท ธนาคารกรุงไทย จำกัด (มหาชน)</v>
      </c>
      <c r="I50" s="5">
        <f>[2]smer0001_1Report!AJ61</f>
        <v>1600</v>
      </c>
      <c r="J50" s="2" t="s">
        <v>17</v>
      </c>
      <c r="K50" s="4" t="str">
        <f>[2]smer0001_1Report!AH61</f>
        <v>165/2569</v>
      </c>
      <c r="L50" s="4" t="str">
        <f>[2]smer0001_1Report!AI61</f>
        <v>11/11/2568</v>
      </c>
    </row>
    <row r="51" spans="1:12" ht="43.5" x14ac:dyDescent="0.2">
      <c r="A51" s="4">
        <v>44</v>
      </c>
      <c r="B51" s="2" t="str">
        <f>[2]smer0001_1Report!P62</f>
        <v>ซื้อวัสดุเชื้อเพลิงและหล่อลื่น  จำนวน  ๒  รายการ ประจำวันที่ ๑๖-๓๑ ตุลาคม ๒๕๖๘ (งานบริการ ฯ กองสาธารณสุข ฯ) โดยวิธีเฉพาะเจาะจง</v>
      </c>
      <c r="C51" s="5">
        <f>[2]smer0001_1Report!Q62</f>
        <v>3200</v>
      </c>
      <c r="D51" s="5">
        <f>[2]smer0001_1Report!R62</f>
        <v>3200</v>
      </c>
      <c r="E51" s="2" t="str">
        <f>[2]smer0001_1Report!K62</f>
        <v>เฉพาะเจาะจง (ข) ไม่เกินวงเงินที่กำหนดในกฏกระทรวง</v>
      </c>
      <c r="F51" s="2" t="str">
        <f>[2]smer0001_1Report!AA62</f>
        <v>บริษัท อ้อมใหญ่ปิโตรเลียม เซอร์วิส จำกัด</v>
      </c>
      <c r="G51" s="5">
        <f>[2]smer0001_1Report!Y62</f>
        <v>3200</v>
      </c>
      <c r="H51" s="2" t="str">
        <f>[2]smer0001_1Report!AA62</f>
        <v>บริษัท อ้อมใหญ่ปิโตรเลียม เซอร์วิส จำกัด</v>
      </c>
      <c r="I51" s="5">
        <f>[2]smer0001_1Report!AJ62</f>
        <v>3200</v>
      </c>
      <c r="J51" s="2" t="s">
        <v>17</v>
      </c>
      <c r="K51" s="4" t="str">
        <f>[2]smer0001_1Report!AH62</f>
        <v>170/2569</v>
      </c>
      <c r="L51" s="4" t="str">
        <f>[2]smer0001_1Report!AI62</f>
        <v>12/11/2568</v>
      </c>
    </row>
    <row r="52" spans="1:12" ht="43.5" x14ac:dyDescent="0.2">
      <c r="A52" s="4">
        <v>45</v>
      </c>
      <c r="B52" s="2" t="str">
        <f>[2]smer0001_1Report!P63</f>
        <v>ซื้อวัสดุเชื้อเพลิงและหล่อลื่น  จำนวน  ๑  รายการ  ประจำวันที่  ๑๖-๓๑ ตุลาคม ๒๕๖๘ (งานศูนย์ ฯ  กองสาธารณสุข ฯ) โดยวิธีเฉพาะเจาะจง</v>
      </c>
      <c r="C52" s="5">
        <f>[2]smer0001_1Report!Q63</f>
        <v>7000</v>
      </c>
      <c r="D52" s="5">
        <f>[2]smer0001_1Report!R63</f>
        <v>7000</v>
      </c>
      <c r="E52" s="2" t="str">
        <f>[2]smer0001_1Report!K63</f>
        <v>เฉพาะเจาะจง (ข) ไม่เกินวงเงินที่กำหนดในกฏกระทรวง</v>
      </c>
      <c r="F52" s="2" t="str">
        <f>[2]smer0001_1Report!AA63</f>
        <v>บริษัท อ้อมใหญ่ปิโตรเลียม เซอร์วิส จำกัด</v>
      </c>
      <c r="G52" s="5">
        <f>[2]smer0001_1Report!Y63</f>
        <v>7000</v>
      </c>
      <c r="H52" s="2" t="str">
        <f>[2]smer0001_1Report!AA63</f>
        <v>บริษัท อ้อมใหญ่ปิโตรเลียม เซอร์วิส จำกัด</v>
      </c>
      <c r="I52" s="5">
        <f>[2]smer0001_1Report!AJ63</f>
        <v>7000</v>
      </c>
      <c r="J52" s="2" t="s">
        <v>17</v>
      </c>
      <c r="K52" s="4" t="str">
        <f>[2]smer0001_1Report!AH63</f>
        <v>171/2569</v>
      </c>
      <c r="L52" s="4" t="str">
        <f>[2]smer0001_1Report!AI63</f>
        <v>12/11/2568</v>
      </c>
    </row>
    <row r="53" spans="1:12" ht="43.5" x14ac:dyDescent="0.2">
      <c r="A53" s="4">
        <v>46</v>
      </c>
      <c r="B53" s="2" t="str">
        <f>[2]smer0001_1Report!P65</f>
        <v>ซื้อวัสดุเชื้อเพลิงและหล่อลื่น  รถบรรทุกขยะ  ทะเบียน ๙๐-๗๓๔๓ นฐ  (งานกำจัดขยะ ฯ กองสาธารณสุข ฯ) โดยวิธีเฉพาะเจาะจง</v>
      </c>
      <c r="C53" s="5">
        <f>[2]smer0001_1Report!Q65</f>
        <v>1600</v>
      </c>
      <c r="D53" s="5">
        <f>[2]smer0001_1Report!R65</f>
        <v>1600</v>
      </c>
      <c r="E53" s="2" t="str">
        <f>[2]smer0001_1Report!K65</f>
        <v>เฉพาะเจาะจง (ข) ไม่เกินวงเงินที่กำหนดในกฏกระทรวง</v>
      </c>
      <c r="F53" s="2" t="str">
        <f>[2]smer0001_1Report!AA65</f>
        <v>บริษัท ปตท.บริหารธุรกิจค้าปลีก จำกัด</v>
      </c>
      <c r="G53" s="5">
        <f>[2]smer0001_1Report!Y65</f>
        <v>1600</v>
      </c>
      <c r="H53" s="2" t="str">
        <f>[2]smer0001_1Report!AA65</f>
        <v>บริษัท ปตท.บริหารธุรกิจค้าปลีก จำกัด</v>
      </c>
      <c r="I53" s="5">
        <f>[2]smer0001_1Report!AJ65</f>
        <v>1600</v>
      </c>
      <c r="J53" s="2" t="s">
        <v>17</v>
      </c>
      <c r="K53" s="4" t="str">
        <f>[2]smer0001_1Report!AH65</f>
        <v>173/2568</v>
      </c>
      <c r="L53" s="4" t="str">
        <f>[2]smer0001_1Report!AI65</f>
        <v>12/11/2568</v>
      </c>
    </row>
    <row r="54" spans="1:12" ht="65.25" x14ac:dyDescent="0.2">
      <c r="A54" s="4">
        <v>47</v>
      </c>
      <c r="B54" s="2" t="str">
        <f>[2]smer0001_1Report!P66</f>
        <v>ซื้อวัสดุเชื้อเพลิงและหล่อลื่น ประจำเดือนตุลาคม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54" s="5">
        <f>[2]smer0001_1Report!Q66</f>
        <v>1000</v>
      </c>
      <c r="D54" s="5">
        <f>[2]smer0001_1Report!R66</f>
        <v>1000</v>
      </c>
      <c r="E54" s="2" t="str">
        <f>[2]smer0001_1Report!K66</f>
        <v>เฉพาะเจาะจง (ข) ไม่เกินวงเงินที่กำหนดในกฏกระทรวง</v>
      </c>
      <c r="F54" s="2" t="str">
        <f>[2]smer0001_1Report!AA66</f>
        <v>บริษัท ธนาคารกรุงไทย จำกัด (มหาชน)</v>
      </c>
      <c r="G54" s="5">
        <f>[2]smer0001_1Report!Y66</f>
        <v>1000</v>
      </c>
      <c r="H54" s="2" t="str">
        <f>[2]smer0001_1Report!AA66</f>
        <v>บริษัท ธนาคารกรุงไทย จำกัด (มหาชน)</v>
      </c>
      <c r="I54" s="5">
        <f>[2]smer0001_1Report!AJ66</f>
        <v>1000</v>
      </c>
      <c r="J54" s="2" t="s">
        <v>17</v>
      </c>
      <c r="K54" s="4" t="str">
        <f>[2]smer0001_1Report!AH66</f>
        <v>163/2569</v>
      </c>
      <c r="L54" s="4" t="str">
        <f>[2]smer0001_1Report!AI66</f>
        <v>07/11/2568</v>
      </c>
    </row>
    <row r="55" spans="1:12" ht="43.5" x14ac:dyDescent="0.2">
      <c r="A55" s="4">
        <v>48</v>
      </c>
      <c r="B55" s="2" t="str">
        <f>[2]smer0001_1Report!P67</f>
        <v>ซื้อวัสดุเชื้อเพลิงและหล่อลื่น  จำนวน  ๑  รายการ  ประจำเดือน  ตุลาคม ๒๕๖๘ (งานบริหาร ฯ กองสาธารณสุข ฯ) โดยวิธีเฉพาะเจาะจง</v>
      </c>
      <c r="C55" s="5">
        <f>[2]smer0001_1Report!Q67</f>
        <v>5000</v>
      </c>
      <c r="D55" s="5">
        <f>[2]smer0001_1Report!R67</f>
        <v>5000</v>
      </c>
      <c r="E55" s="2" t="str">
        <f>[2]smer0001_1Report!K67</f>
        <v>เฉพาะเจาะจง (ข) ไม่เกินวงเงินที่กำหนดในกฏกระทรวง</v>
      </c>
      <c r="F55" s="2" t="str">
        <f>[2]smer0001_1Report!AA67</f>
        <v>บริษัท ธนาคารกรุงไทย จำกัด (มหาชน)</v>
      </c>
      <c r="G55" s="5">
        <f>[2]smer0001_1Report!Y67</f>
        <v>5000</v>
      </c>
      <c r="H55" s="2" t="str">
        <f>[2]smer0001_1Report!AA67</f>
        <v>บริษัท ธนาคารกรุงไทย จำกัด (มหาชน)</v>
      </c>
      <c r="I55" s="5">
        <f>[2]smer0001_1Report!AJ67</f>
        <v>5000</v>
      </c>
      <c r="J55" s="2" t="s">
        <v>17</v>
      </c>
      <c r="K55" s="4" t="str">
        <f>[2]smer0001_1Report!AH67</f>
        <v>176/2569</v>
      </c>
      <c r="L55" s="4" t="str">
        <f>[2]smer0001_1Report!AI67</f>
        <v>12/11/2568</v>
      </c>
    </row>
    <row r="56" spans="1:12" ht="43.5" x14ac:dyDescent="0.2">
      <c r="A56" s="4">
        <v>49</v>
      </c>
      <c r="B56" s="2" t="str">
        <f>[2]smer0001_1Report!P68</f>
        <v>ซื้อวัสดุเชื้อเพลิงและหล่อลื่น  จำนวน  ๑  รายการ ประจำเดือน  ตุลาคม  ๒๕๖๘  (งานบริการ ฯ กองสาธารณสุข ฯ) โดยวิธีเฉพาะเจาะจง</v>
      </c>
      <c r="C56" s="5">
        <f>[2]smer0001_1Report!Q68</f>
        <v>4000</v>
      </c>
      <c r="D56" s="5">
        <f>[2]smer0001_1Report!R68</f>
        <v>4000</v>
      </c>
      <c r="E56" s="2" t="str">
        <f>[2]smer0001_1Report!K68</f>
        <v>เฉพาะเจาะจง (ข) ไม่เกินวงเงินที่กำหนดในกฏกระทรวง</v>
      </c>
      <c r="F56" s="2" t="str">
        <f>[2]smer0001_1Report!AA68</f>
        <v>บริษัท ธนาคารกรุงไทย จำกัด (มหาชน)</v>
      </c>
      <c r="G56" s="5">
        <f>[2]smer0001_1Report!Y68</f>
        <v>4000</v>
      </c>
      <c r="H56" s="2" t="str">
        <f>[2]smer0001_1Report!AA68</f>
        <v>บริษัท ธนาคารกรุงไทย จำกัด (มหาชน)</v>
      </c>
      <c r="I56" s="5">
        <f>[2]smer0001_1Report!AJ68</f>
        <v>4000</v>
      </c>
      <c r="J56" s="2" t="s">
        <v>17</v>
      </c>
      <c r="K56" s="4" t="str">
        <f>[2]smer0001_1Report!AH68</f>
        <v>177/2569</v>
      </c>
      <c r="L56" s="4" t="str">
        <f>[2]smer0001_1Report!AI68</f>
        <v>12/11/2568</v>
      </c>
    </row>
    <row r="57" spans="1:12" ht="43.5" x14ac:dyDescent="0.2">
      <c r="A57" s="4">
        <v>50</v>
      </c>
      <c r="B57" s="2" t="str">
        <f>[2]smer0001_1Report!P69</f>
        <v>ซื้อวัสดุเชื้อเพลิงและหล่อลื่น  จำนวน  ๑  รายการ  ประจำเดือน  ตุลาคม ๒๕๖๘ (งานศูนย์ ฯ  กองสาธารณสุข ฯ) โดยวิธีเฉพาะเจาะจง</v>
      </c>
      <c r="C57" s="5">
        <f>[2]smer0001_1Report!Q69</f>
        <v>200</v>
      </c>
      <c r="D57" s="5">
        <f>[2]smer0001_1Report!R69</f>
        <v>200</v>
      </c>
      <c r="E57" s="2" t="str">
        <f>[2]smer0001_1Report!K69</f>
        <v>เฉพาะเจาะจง (ข) ไม่เกินวงเงินที่กำหนดในกฏกระทรวง</v>
      </c>
      <c r="F57" s="2" t="str">
        <f>[2]smer0001_1Report!AA69</f>
        <v>บริษัท ธนาคารกรุงไทย จำกัด (มหาชน)</v>
      </c>
      <c r="G57" s="5">
        <f>[2]smer0001_1Report!Y69</f>
        <v>200</v>
      </c>
      <c r="H57" s="2" t="str">
        <f>[2]smer0001_1Report!AA69</f>
        <v>บริษัท ธนาคารกรุงไทย จำกัด (มหาชน)</v>
      </c>
      <c r="I57" s="5">
        <f>[2]smer0001_1Report!AJ69</f>
        <v>200</v>
      </c>
      <c r="J57" s="2" t="s">
        <v>17</v>
      </c>
      <c r="K57" s="4" t="str">
        <f>[2]smer0001_1Report!AH69</f>
        <v>178/2569</v>
      </c>
      <c r="L57" s="4" t="str">
        <f>[2]smer0001_1Report!AI69</f>
        <v>12/11/2568</v>
      </c>
    </row>
    <row r="58" spans="1:12" ht="43.5" x14ac:dyDescent="0.2">
      <c r="A58" s="4">
        <v>51</v>
      </c>
      <c r="B58" s="2" t="str">
        <f>[2]smer0001_1Report!P70</f>
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</c>
      <c r="C58" s="5">
        <f>[2]smer0001_1Report!Q70</f>
        <v>99700.2</v>
      </c>
      <c r="D58" s="5">
        <f>[2]smer0001_1Report!R70</f>
        <v>99700.2</v>
      </c>
      <c r="E58" s="2" t="str">
        <f>[2]smer0001_1Report!K70</f>
        <v>เฉพาะเจาะจง (ข) ไม่เกินวงเงินที่กำหนดในกฏกระทรวง</v>
      </c>
      <c r="F58" s="2" t="str">
        <f>[2]smer0001_1Report!AA70</f>
        <v>บริษัท ธนาคารกรุงไทย จำกัด (มหาชน)</v>
      </c>
      <c r="G58" s="5">
        <f>[2]smer0001_1Report!Y70</f>
        <v>99700.2</v>
      </c>
      <c r="H58" s="2" t="str">
        <f>[2]smer0001_1Report!AA70</f>
        <v>บริษัท ธนาคารกรุงไทย จำกัด (มหาชน)</v>
      </c>
      <c r="I58" s="5">
        <f>[2]smer0001_1Report!AJ70</f>
        <v>99700.2</v>
      </c>
      <c r="J58" s="2" t="s">
        <v>17</v>
      </c>
      <c r="K58" s="4" t="str">
        <f>[2]smer0001_1Report!AH70</f>
        <v>179/2569</v>
      </c>
      <c r="L58" s="4" t="str">
        <f>[2]smer0001_1Report!AI70</f>
        <v>12/11/2568</v>
      </c>
    </row>
    <row r="59" spans="1:12" ht="43.5" x14ac:dyDescent="0.2">
      <c r="A59" s="4">
        <v>52</v>
      </c>
      <c r="B59" s="2" t="str">
        <f>[2]smer0001_1Report!P71</f>
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</c>
      <c r="C59" s="5">
        <f>[2]smer0001_1Report!Q71</f>
        <v>99000</v>
      </c>
      <c r="D59" s="5">
        <f>[2]smer0001_1Report!R71</f>
        <v>99000</v>
      </c>
      <c r="E59" s="2" t="str">
        <f>[2]smer0001_1Report!K71</f>
        <v>เฉพาะเจาะจง (ข) ไม่เกินวงเงินที่กำหนดในกฏกระทรวง</v>
      </c>
      <c r="F59" s="2" t="str">
        <f>[2]smer0001_1Report!AA71</f>
        <v>บริษัท ธนาคารกรุงไทย จำกัด (มหาชน)</v>
      </c>
      <c r="G59" s="5">
        <f>[2]smer0001_1Report!Y71</f>
        <v>99000</v>
      </c>
      <c r="H59" s="2" t="str">
        <f>[2]smer0001_1Report!AA71</f>
        <v>บริษัท ธนาคารกรุงไทย จำกัด (มหาชน)</v>
      </c>
      <c r="I59" s="5">
        <f>[2]smer0001_1Report!AJ71</f>
        <v>99000</v>
      </c>
      <c r="J59" s="2" t="s">
        <v>17</v>
      </c>
      <c r="K59" s="4" t="str">
        <f>[2]smer0001_1Report!AH71</f>
        <v>180/2569</v>
      </c>
      <c r="L59" s="4" t="str">
        <f>[2]smer0001_1Report!AI71</f>
        <v>12/11/2568</v>
      </c>
    </row>
    <row r="60" spans="1:12" ht="43.5" x14ac:dyDescent="0.2">
      <c r="A60" s="4">
        <v>53</v>
      </c>
      <c r="B60" s="2" t="str">
        <f>[2]smer0001_1Report!P72</f>
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</c>
      <c r="C60" s="5">
        <f>[2]smer0001_1Report!Q72</f>
        <v>80900</v>
      </c>
      <c r="D60" s="5">
        <f>[2]smer0001_1Report!R72</f>
        <v>80900</v>
      </c>
      <c r="E60" s="2" t="str">
        <f>[2]smer0001_1Report!K72</f>
        <v>เฉพาะเจาะจง (ข) ไม่เกินวงเงินที่กำหนดในกฏกระทรวง</v>
      </c>
      <c r="F60" s="2" t="str">
        <f>[2]smer0001_1Report!AA72</f>
        <v>บริษัท ธนาคารกรุงไทย จำกัด (มหาชน)</v>
      </c>
      <c r="G60" s="5">
        <f>[2]smer0001_1Report!Y72</f>
        <v>80900</v>
      </c>
      <c r="H60" s="2" t="str">
        <f>[2]smer0001_1Report!AA72</f>
        <v>บริษัท ธนาคารกรุงไทย จำกัด (มหาชน)</v>
      </c>
      <c r="I60" s="5">
        <f>[2]smer0001_1Report!AJ72</f>
        <v>80900</v>
      </c>
      <c r="J60" s="2" t="s">
        <v>17</v>
      </c>
      <c r="K60" s="4" t="str">
        <f>[2]smer0001_1Report!AH72</f>
        <v>181/2569</v>
      </c>
      <c r="L60" s="4" t="str">
        <f>[2]smer0001_1Report!AI72</f>
        <v>12/11/2568</v>
      </c>
    </row>
    <row r="61" spans="1:12" ht="65.25" x14ac:dyDescent="0.2">
      <c r="A61" s="4">
        <v>54</v>
      </c>
      <c r="B61" s="2" t="str">
        <f>[2]smer0001_1Report!P73</f>
        <v xml:space="preserve">ซื้อวัสดุเชื้อเพลิงและหล่อลื่น ประจำเดือนตุลาคม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</c>
      <c r="C61" s="5">
        <f>[2]smer0001_1Report!Q73</f>
        <v>3800</v>
      </c>
      <c r="D61" s="5">
        <f>[2]smer0001_1Report!R73</f>
        <v>3800</v>
      </c>
      <c r="E61" s="2" t="str">
        <f>[2]smer0001_1Report!K73</f>
        <v>เฉพาะเจาะจง (ข) ไม่เกินวงเงินที่กำหนดในกฏกระทรวง</v>
      </c>
      <c r="F61" s="2" t="str">
        <f>[2]smer0001_1Report!AA73</f>
        <v>บริษัท ธนาคารกรุงไทย จำกัด (มหาชน)</v>
      </c>
      <c r="G61" s="5">
        <f>[2]smer0001_1Report!Y73</f>
        <v>3800</v>
      </c>
      <c r="H61" s="2" t="str">
        <f>[2]smer0001_1Report!AA73</f>
        <v>บริษัท ธนาคารกรุงไทย จำกัด (มหาชน)</v>
      </c>
      <c r="I61" s="5">
        <f>[2]smer0001_1Report!AJ73</f>
        <v>3800</v>
      </c>
      <c r="J61" s="2" t="s">
        <v>17</v>
      </c>
      <c r="K61" s="4" t="str">
        <f>[2]smer0001_1Report!AH73</f>
        <v>185/2569</v>
      </c>
      <c r="L61" s="4" t="str">
        <f>[2]smer0001_1Report!AI73</f>
        <v>10/11/2568</v>
      </c>
    </row>
    <row r="62" spans="1:12" ht="65.25" x14ac:dyDescent="0.2">
      <c r="A62" s="4">
        <v>55</v>
      </c>
      <c r="B62" s="2" t="str">
        <f>[2]smer0001_1Report!P74</f>
        <v>ซื้อวัสดุเชื้อเพลิงและหล่อลื่น ประจำเดือนตุลาคม ๒๕๖๘ หมายเลขทะเบียน นค-๖๙๘๔ นครปฐม เลขครุภัณฑ์ ๐๐๑-๖๘-๐๐๑๓  (กองสวัสดิการสังคม)  โดยวิธีเฉพาะเจาะจง</v>
      </c>
      <c r="C62" s="5">
        <f>[2]smer0001_1Report!Q74</f>
        <v>1900</v>
      </c>
      <c r="D62" s="5">
        <f>[2]smer0001_1Report!R74</f>
        <v>1900</v>
      </c>
      <c r="E62" s="2" t="str">
        <f>[2]smer0001_1Report!K74</f>
        <v>เฉพาะเจาะจง (ข) ไม่เกินวงเงินที่กำหนดในกฏกระทรวง</v>
      </c>
      <c r="F62" s="2" t="str">
        <f>[2]smer0001_1Report!AA74</f>
        <v>บริษัท อ้อมใหญ่ปิโตรเลี่ยมเซอร์วิส จำกัด</v>
      </c>
      <c r="G62" s="5">
        <f>[2]smer0001_1Report!Y74</f>
        <v>1900</v>
      </c>
      <c r="H62" s="2" t="str">
        <f>[2]smer0001_1Report!AA74</f>
        <v>บริษัท อ้อมใหญ่ปิโตรเลี่ยมเซอร์วิส จำกัด</v>
      </c>
      <c r="I62" s="5">
        <f>[2]smer0001_1Report!AJ74</f>
        <v>1900</v>
      </c>
      <c r="J62" s="2" t="s">
        <v>17</v>
      </c>
      <c r="K62" s="4" t="str">
        <f>[2]smer0001_1Report!AH74</f>
        <v>186/2569</v>
      </c>
      <c r="L62" s="4" t="str">
        <f>[2]smer0001_1Report!AI74</f>
        <v>10/11/2568</v>
      </c>
    </row>
    <row r="63" spans="1:12" ht="43.5" x14ac:dyDescent="0.2">
      <c r="A63" s="4">
        <v>56</v>
      </c>
      <c r="B63" s="2" t="str">
        <f>[2]smer0001_1Report!P75</f>
        <v>ซื้อวัสดุเชื้อเพลิงและหล่อลื่น จำนวน  ๒  รายการ ประจำวันที่ ๑๖-๓๑ ตุลาคม ๒๕๖๘ (งานกำจัดขยะ ฯ กองสาธารณสุข ฯ) โดยวิธีเฉพาะเจาะจง</v>
      </c>
      <c r="C63" s="5">
        <f>[2]smer0001_1Report!Q75</f>
        <v>25400</v>
      </c>
      <c r="D63" s="5">
        <f>[2]smer0001_1Report!R75</f>
        <v>25400</v>
      </c>
      <c r="E63" s="2" t="str">
        <f>[2]smer0001_1Report!K75</f>
        <v>เฉพาะเจาะจง (ข) ไม่เกินวงเงินที่กำหนดในกฏกระทรวง</v>
      </c>
      <c r="F63" s="2" t="str">
        <f>[2]smer0001_1Report!AA75</f>
        <v>บริษัท อ้อมใหญ่ปิโตรเลียม เซอร์วิส จำกัด</v>
      </c>
      <c r="G63" s="5">
        <f>[2]smer0001_1Report!Y75</f>
        <v>25400</v>
      </c>
      <c r="H63" s="2" t="str">
        <f>[2]smer0001_1Report!AA75</f>
        <v>บริษัท อ้อมใหญ่ปิโตรเลียม เซอร์วิส จำกัด</v>
      </c>
      <c r="I63" s="5">
        <f>[2]smer0001_1Report!AJ75</f>
        <v>25400</v>
      </c>
      <c r="J63" s="2" t="s">
        <v>17</v>
      </c>
      <c r="K63" s="4" t="str">
        <f>[2]smer0001_1Report!AH75</f>
        <v>211/2569</v>
      </c>
      <c r="L63" s="4" t="str">
        <f>[2]smer0001_1Report!AI75</f>
        <v>17/11/2568</v>
      </c>
    </row>
    <row r="64" spans="1:12" ht="43.5" x14ac:dyDescent="0.2">
      <c r="A64" s="4">
        <v>57</v>
      </c>
      <c r="B64" s="2" t="str">
        <f>[2]smer0001_1Report!P76</f>
        <v>ซื้อวัสดุเชื้อเพลิงและหล่อลื่น  รถบรรทุกขยะ  ทะเบียน ๘๘-๒๐๔๘ นฐ  (งานกำจัดขยะ ฯ กองสาธารณสุข ฯ) โดยวิธีเฉพาะเจาะจง</v>
      </c>
      <c r="C64" s="5">
        <f>[2]smer0001_1Report!Q76</f>
        <v>1600</v>
      </c>
      <c r="D64" s="5">
        <f>[2]smer0001_1Report!R76</f>
        <v>1600</v>
      </c>
      <c r="E64" s="2" t="str">
        <f>[2]smer0001_1Report!K76</f>
        <v>เฉพาะเจาะจง (ข) ไม่เกินวงเงินที่กำหนดในกฏกระทรวง</v>
      </c>
      <c r="F64" s="2" t="str">
        <f>[2]smer0001_1Report!AA76</f>
        <v>บริษัท ปตท.บริหารธุรกิจค้าปลีก จำกัด</v>
      </c>
      <c r="G64" s="5">
        <f>[2]smer0001_1Report!Y76</f>
        <v>1600</v>
      </c>
      <c r="H64" s="2" t="str">
        <f>[2]smer0001_1Report!AA76</f>
        <v>บริษัท ปตท.บริหารธุรกิจค้าปลีก จำกัด</v>
      </c>
      <c r="I64" s="5">
        <f>[2]smer0001_1Report!AJ76</f>
        <v>1600</v>
      </c>
      <c r="J64" s="2" t="s">
        <v>17</v>
      </c>
      <c r="K64" s="4" t="str">
        <f>[2]smer0001_1Report!AH76</f>
        <v>212/2569</v>
      </c>
      <c r="L64" s="4" t="str">
        <f>[2]smer0001_1Report!AI76</f>
        <v>17/11/2568</v>
      </c>
    </row>
    <row r="65" spans="1:12" ht="43.5" x14ac:dyDescent="0.2">
      <c r="A65" s="4">
        <v>58</v>
      </c>
      <c r="B65" s="2" t="str">
        <f>[2]smer0001_1Report!P77</f>
        <v>ซื้อวัสดุเชื้อเพลิงและหล่อลื่น (งานป้องกันฯ) วันที่ ๑-๑๕ พฤศจิกายน ๒๕๖๘ จำนวน ๒ รายการ โดยวิธีเฉพาะเจาะจง</v>
      </c>
      <c r="C65" s="5">
        <f>[2]smer0001_1Report!Q77</f>
        <v>26400</v>
      </c>
      <c r="D65" s="5">
        <f>[2]smer0001_1Report!R77</f>
        <v>26400</v>
      </c>
      <c r="E65" s="2" t="str">
        <f>[2]smer0001_1Report!K77</f>
        <v>เฉพาะเจาะจง (ข) ไม่เกินวงเงินที่กำหนดในกฏกระทรวง</v>
      </c>
      <c r="F65" s="2" t="str">
        <f>[2]smer0001_1Report!AA77</f>
        <v>บริษัท อ้อมใหญ่ปิโตรเลียม เซอร์วิส จำกัด</v>
      </c>
      <c r="G65" s="5">
        <f>[2]smer0001_1Report!Y77</f>
        <v>26400</v>
      </c>
      <c r="H65" s="2" t="str">
        <f>[2]smer0001_1Report!AA77</f>
        <v>บริษัท อ้อมใหญ่ปิโตรเลียม เซอร์วิส จำกัด</v>
      </c>
      <c r="I65" s="5">
        <f>[2]smer0001_1Report!AJ77</f>
        <v>26400</v>
      </c>
      <c r="J65" s="2" t="s">
        <v>17</v>
      </c>
      <c r="K65" s="4" t="str">
        <f>[2]smer0001_1Report!AH77</f>
        <v>233/2569</v>
      </c>
      <c r="L65" s="4" t="str">
        <f>[2]smer0001_1Report!AI77</f>
        <v>19/11/2568</v>
      </c>
    </row>
    <row r="66" spans="1:12" ht="43.5" x14ac:dyDescent="0.2">
      <c r="A66" s="4">
        <v>59</v>
      </c>
      <c r="B66" s="2" t="str">
        <f>[2]smer0001_1Report!P78</f>
        <v>ซื้อวัสดุเชื้อเพลิงและหล่อลื่น  จำนวน  ๒  รายการ ประจำวันที่ ๑-๑๕ พฤศจิกายน ๒๕๖๘ (งานบริการ ฯ กองสาธารณสุข ฯ) โดยวิธีเฉพาะเจาะจง</v>
      </c>
      <c r="C66" s="5">
        <f>[2]smer0001_1Report!Q78</f>
        <v>3600</v>
      </c>
      <c r="D66" s="5">
        <f>[2]smer0001_1Report!R78</f>
        <v>3600</v>
      </c>
      <c r="E66" s="2" t="str">
        <f>[2]smer0001_1Report!K78</f>
        <v>เฉพาะเจาะจง (ข) ไม่เกินวงเงินที่กำหนดในกฏกระทรวง</v>
      </c>
      <c r="F66" s="2" t="str">
        <f>[2]smer0001_1Report!AA78</f>
        <v>บริษัท อ้อมใหญ่ปิโตรเลียม เซอร์วิส จำกัด</v>
      </c>
      <c r="G66" s="5">
        <f>[2]smer0001_1Report!Y78</f>
        <v>3600</v>
      </c>
      <c r="H66" s="2" t="str">
        <f>[2]smer0001_1Report!AA78</f>
        <v>บริษัท อ้อมใหญ่ปิโตรเลียม เซอร์วิส จำกัด</v>
      </c>
      <c r="I66" s="5">
        <f>[2]smer0001_1Report!AJ78</f>
        <v>3600</v>
      </c>
      <c r="J66" s="2" t="s">
        <v>17</v>
      </c>
      <c r="K66" s="4" t="str">
        <f>[2]smer0001_1Report!AH78</f>
        <v>237/2569</v>
      </c>
      <c r="L66" s="4" t="str">
        <f>[2]smer0001_1Report!AI78</f>
        <v>24/11/2568</v>
      </c>
    </row>
    <row r="67" spans="1:12" ht="43.5" x14ac:dyDescent="0.2">
      <c r="A67" s="4">
        <v>60</v>
      </c>
      <c r="B67" s="2" t="str">
        <f>[2]smer0001_1Report!P79</f>
        <v>ซื้อวัสดุเชื้อเพลิงและหล่อลื่น (ระหว่างวันที่ ๑ - ๑๕ พ.ย. ๖๘) งานก่อสร้าง (กองช่าง) โดยวิธีเฉพาะเจาะจง</v>
      </c>
      <c r="C67" s="5">
        <f>[2]smer0001_1Report!Q79</f>
        <v>10500</v>
      </c>
      <c r="D67" s="5">
        <f>[2]smer0001_1Report!R79</f>
        <v>10500</v>
      </c>
      <c r="E67" s="2" t="str">
        <f>[2]smer0001_1Report!K79</f>
        <v>เฉพาะเจาะจง (ข) ไม่เกินวงเงินที่กำหนดในกฏกระทรวง</v>
      </c>
      <c r="F67" s="2" t="str">
        <f>[2]smer0001_1Report!AA79</f>
        <v>บริษัท อ้อมใหญ่ปิโตรเลียมเซอร์วิส จำกัด</v>
      </c>
      <c r="G67" s="5">
        <f>[2]smer0001_1Report!Y79</f>
        <v>10500</v>
      </c>
      <c r="H67" s="2" t="str">
        <f>[2]smer0001_1Report!AA79</f>
        <v>บริษัท อ้อมใหญ่ปิโตรเลียมเซอร์วิส จำกัด</v>
      </c>
      <c r="I67" s="5">
        <f>[2]smer0001_1Report!AJ79</f>
        <v>10500</v>
      </c>
      <c r="J67" s="2" t="s">
        <v>17</v>
      </c>
      <c r="K67" s="4" t="str">
        <f>[2]smer0001_1Report!AH79</f>
        <v>240/2569</v>
      </c>
      <c r="L67" s="4" t="str">
        <f>[2]smer0001_1Report!AI79</f>
        <v>25/11/2568</v>
      </c>
    </row>
    <row r="68" spans="1:12" ht="43.5" x14ac:dyDescent="0.2">
      <c r="A68" s="4">
        <v>61</v>
      </c>
      <c r="B68" s="2" t="str">
        <f>[2]smer0001_1Report!P80</f>
        <v>ซื้อวัสดุเชื้อเพลิงและหล่อลื่น (ระหว่างวันที่ ๑ - ๑๕ พ.ย. ๖๘) งานสวนสาธารณะ (กองช่าง) โดยวิธีเฉพาะเจาะจง</v>
      </c>
      <c r="C68" s="5">
        <f>[2]smer0001_1Report!Q80</f>
        <v>5000</v>
      </c>
      <c r="D68" s="5">
        <f>[2]smer0001_1Report!R80</f>
        <v>5000</v>
      </c>
      <c r="E68" s="2" t="str">
        <f>[2]smer0001_1Report!K80</f>
        <v>เฉพาะเจาะจง (ข) ไม่เกินวงเงินที่กำหนดในกฏกระทรวง</v>
      </c>
      <c r="F68" s="2" t="str">
        <f>[2]smer0001_1Report!AA80</f>
        <v>บริษัท อ้อมใหญ่ปิโตรเลียมเซอร์วิส จำกัด</v>
      </c>
      <c r="G68" s="5">
        <f>[2]smer0001_1Report!Y80</f>
        <v>5000</v>
      </c>
      <c r="H68" s="2" t="str">
        <f>[2]smer0001_1Report!AA80</f>
        <v>บริษัท อ้อมใหญ่ปิโตรเลียมเซอร์วิส จำกัด</v>
      </c>
      <c r="I68" s="5">
        <f>[2]smer0001_1Report!AJ80</f>
        <v>5000</v>
      </c>
      <c r="J68" s="2" t="s">
        <v>17</v>
      </c>
      <c r="K68" s="4" t="str">
        <f>[2]smer0001_1Report!AH80</f>
        <v>241/2569</v>
      </c>
      <c r="L68" s="4" t="str">
        <f>[2]smer0001_1Report!AI80</f>
        <v>25/11/2568</v>
      </c>
    </row>
    <row r="69" spans="1:12" ht="43.5" x14ac:dyDescent="0.2">
      <c r="A69" s="4">
        <v>62</v>
      </c>
      <c r="B69" s="2" t="str">
        <f>[2]smer0001_1Report!P81</f>
        <v>ซื้อวัสดุเชื้อเพลิงและหล่อลื่น  จำนวน  ๑  รายการ  ประจำวันที่  ๑-๑๕ พฤศจิกายน ๒๕๖๘ (งานศูนย์ ฯ  กองสาธารณสุข ฯ) โดยวิธีเฉพาะเจาะจง</v>
      </c>
      <c r="C69" s="5">
        <f>[2]smer0001_1Report!Q81</f>
        <v>6000</v>
      </c>
      <c r="D69" s="5">
        <f>[2]smer0001_1Report!R81</f>
        <v>6000</v>
      </c>
      <c r="E69" s="2" t="str">
        <f>[2]smer0001_1Report!K81</f>
        <v>เฉพาะเจาะจง (ข) ไม่เกินวงเงินที่กำหนดในกฏกระทรวง</v>
      </c>
      <c r="F69" s="2" t="str">
        <f>[2]smer0001_1Report!AA81</f>
        <v>บริษัท อ้อมใหญ่ปิโตรเลียม เซอร์วิส จำกัด</v>
      </c>
      <c r="G69" s="5">
        <f>[2]smer0001_1Report!Y81</f>
        <v>6000</v>
      </c>
      <c r="H69" s="2" t="str">
        <f>[2]smer0001_1Report!AA81</f>
        <v>บริษัท อ้อมใหญ่ปิโตรเลียม เซอร์วิส จำกัด</v>
      </c>
      <c r="I69" s="5">
        <f>[2]smer0001_1Report!AJ81</f>
        <v>6000</v>
      </c>
      <c r="J69" s="2" t="s">
        <v>17</v>
      </c>
      <c r="K69" s="4" t="str">
        <f>[2]smer0001_1Report!AH81</f>
        <v>238/2569</v>
      </c>
      <c r="L69" s="4" t="str">
        <f>[2]smer0001_1Report!AI81</f>
        <v>24/11/2568</v>
      </c>
    </row>
    <row r="70" spans="1:12" ht="43.5" x14ac:dyDescent="0.2">
      <c r="A70" s="4">
        <v>63</v>
      </c>
      <c r="B70" s="2" t="str">
        <f>[2]smer0001_1Report!P82</f>
        <v>ซื้อวัสดุเชื้อเพลิงและหล่อลื่น จำนวน  ๒  รายการ ประจำวันที่ ๑-๑๕ พฤศจิกายน ๒๕๖๘ (งานกำจัดขยะ ฯ กองสาธารณสุข ฯ) โดยวิธีเฉพาะเจาะจง</v>
      </c>
      <c r="C70" s="5">
        <f>[2]smer0001_1Report!Q82</f>
        <v>37700</v>
      </c>
      <c r="D70" s="5">
        <f>[2]smer0001_1Report!R82</f>
        <v>37700</v>
      </c>
      <c r="E70" s="2" t="str">
        <f>[2]smer0001_1Report!K82</f>
        <v>เฉพาะเจาะจง (ข) ไม่เกินวงเงินที่กำหนดในกฏกระทรวง</v>
      </c>
      <c r="F70" s="2" t="str">
        <f>[2]smer0001_1Report!AA82</f>
        <v>บริษัท อ้อมใหญ่ปิโตรเลียม เซอร์วิส จำกัด</v>
      </c>
      <c r="G70" s="5">
        <f>[2]smer0001_1Report!Y82</f>
        <v>37700</v>
      </c>
      <c r="H70" s="2" t="str">
        <f>[2]smer0001_1Report!AA82</f>
        <v>บริษัท อ้อมใหญ่ปิโตรเลียม เซอร์วิส จำกัด</v>
      </c>
      <c r="I70" s="5">
        <f>[2]smer0001_1Report!AJ82</f>
        <v>37700</v>
      </c>
      <c r="J70" s="2" t="s">
        <v>17</v>
      </c>
      <c r="K70" s="4" t="str">
        <f>[2]smer0001_1Report!AH82</f>
        <v>239/2569</v>
      </c>
      <c r="L70" s="4" t="str">
        <f>[2]smer0001_1Report!AI82</f>
        <v>24/11/2568</v>
      </c>
    </row>
    <row r="71" spans="1:12" ht="43.5" x14ac:dyDescent="0.2">
      <c r="A71" s="4">
        <v>64</v>
      </c>
      <c r="B71" s="2" t="str">
        <f>[2]smer0001_1Report!P83</f>
        <v>ซื้อขออนุมัติเบิกเงินค่าวัสดุเชื้อเพลิงและหล่อลื่น โดยวิธีเฉพาะเจาะจง</v>
      </c>
      <c r="C71" s="5">
        <f>[2]smer0001_1Report!Q83</f>
        <v>1570</v>
      </c>
      <c r="D71" s="5">
        <f>[2]smer0001_1Report!R83</f>
        <v>1570</v>
      </c>
      <c r="E71" s="2" t="str">
        <f>[2]smer0001_1Report!K83</f>
        <v>เฉพาะเจาะจง (ข) ไม่เกินวงเงินที่กำหนดในกฏกระทรวง</v>
      </c>
      <c r="F71" s="2" t="str">
        <f>[2]smer0001_1Report!AA83</f>
        <v>บริษัท ปตท.บริหารธุรกิจค้าปลีก จำกัด</v>
      </c>
      <c r="G71" s="5">
        <f>[2]smer0001_1Report!Y83</f>
        <v>1570</v>
      </c>
      <c r="H71" s="2" t="str">
        <f>[2]smer0001_1Report!AA83</f>
        <v>บริษัท ปตท.บริหารธุรกิจค้าปลีก จำกัด</v>
      </c>
      <c r="I71" s="5">
        <f>[2]smer0001_1Report!AJ83</f>
        <v>1570</v>
      </c>
      <c r="J71" s="2" t="s">
        <v>17</v>
      </c>
      <c r="K71" s="4" t="str">
        <f>[2]smer0001_1Report!AH83</f>
        <v>252/2569</v>
      </c>
      <c r="L71" s="4" t="str">
        <f>[2]smer0001_1Report!AI83</f>
        <v>25/11/2568</v>
      </c>
    </row>
    <row r="72" spans="1:12" ht="65.25" x14ac:dyDescent="0.2">
      <c r="A72" s="4">
        <v>65</v>
      </c>
      <c r="B72" s="2" t="str">
        <f>[2]smer0001_1Report!P84</f>
        <v>ซื้อวัสดุเชื้อเพลิงและหล่อลื่น ประจำเดือนพฤศจิกายน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72" s="5">
        <f>[2]smer0001_1Report!Q84</f>
        <v>1710</v>
      </c>
      <c r="D72" s="5">
        <f>[2]smer0001_1Report!R84</f>
        <v>1710</v>
      </c>
      <c r="E72" s="2" t="str">
        <f>[2]smer0001_1Report!K84</f>
        <v>เฉพาะเจาะจง (ข) ไม่เกินวงเงินที่กำหนดในกฏกระทรวง</v>
      </c>
      <c r="F72" s="2" t="str">
        <f>[2]smer0001_1Report!AA84</f>
        <v>บริษัท ธนาคารกรุงไทย จำกัด (มหาชน)</v>
      </c>
      <c r="G72" s="5">
        <f>[2]smer0001_1Report!Y84</f>
        <v>1710</v>
      </c>
      <c r="H72" s="2" t="str">
        <f>[2]smer0001_1Report!AA84</f>
        <v>บริษัท ธนาคารกรุงไทย จำกัด (มหาชน)</v>
      </c>
      <c r="I72" s="5">
        <f>[2]smer0001_1Report!AJ84</f>
        <v>1710</v>
      </c>
      <c r="J72" s="2" t="s">
        <v>17</v>
      </c>
      <c r="K72" s="4" t="str">
        <f>[2]smer0001_1Report!AH84</f>
        <v>259/2569</v>
      </c>
      <c r="L72" s="4" t="str">
        <f>[2]smer0001_1Report!AI84</f>
        <v>25/11/2568</v>
      </c>
    </row>
    <row r="73" spans="1:12" ht="43.5" x14ac:dyDescent="0.2">
      <c r="A73" s="4">
        <v>66</v>
      </c>
      <c r="B73" s="2" t="str">
        <f>[2]smer0001_1Report!P85</f>
        <v>ซื้อวัสดุเชื้อเพลิงและหล่อลื่น (งานเทศกิจ) เดือนพฤศจิกายน ๒๕๖๘ จำนวน ๑ รายการ โดยวิธีเฉพาะเจาะจง</v>
      </c>
      <c r="C73" s="5">
        <f>[2]smer0001_1Report!Q85</f>
        <v>3000</v>
      </c>
      <c r="D73" s="5">
        <f>[2]smer0001_1Report!R85</f>
        <v>3000</v>
      </c>
      <c r="E73" s="2" t="str">
        <f>[2]smer0001_1Report!K85</f>
        <v>เฉพาะเจาะจง (ข) ไม่เกินวงเงินที่กำหนดในกฏกระทรวง</v>
      </c>
      <c r="F73" s="2" t="str">
        <f>[2]smer0001_1Report!AA85</f>
        <v>บริษัท ธนาคารกรุงไทย จำกัด (มหาชน)</v>
      </c>
      <c r="G73" s="5">
        <f>[2]smer0001_1Report!Y85</f>
        <v>3000</v>
      </c>
      <c r="H73" s="2" t="str">
        <f>[2]smer0001_1Report!AA85</f>
        <v>บริษัท ธนาคารกรุงไทย จำกัด (มหาชน)</v>
      </c>
      <c r="I73" s="5">
        <f>[2]smer0001_1Report!AJ85</f>
        <v>3000</v>
      </c>
      <c r="J73" s="2" t="s">
        <v>17</v>
      </c>
      <c r="K73" s="4" t="str">
        <f>[2]smer0001_1Report!AH85</f>
        <v>286/2569</v>
      </c>
      <c r="L73" s="4" t="str">
        <f>[2]smer0001_1Report!AI85</f>
        <v>28/11/2568</v>
      </c>
    </row>
    <row r="74" spans="1:12" ht="43.5" x14ac:dyDescent="0.2">
      <c r="A74" s="4">
        <v>67</v>
      </c>
      <c r="B74" s="2" t="str">
        <f>[2]smer0001_1Report!P88</f>
        <v>ประกวดราคาซื้อโครงการจัดซื้อชุดเครื่องออกกำลังกายชนิดสแตนเลส พร้อมติดตั้ง ด้วยวิธีประกวดราคาอิเล็กทรอนิกส์ (e-bidding)</v>
      </c>
      <c r="C74" s="5">
        <f>[2]smer0001_1Report!Q88</f>
        <v>1000000</v>
      </c>
      <c r="D74" s="5">
        <f>[2]smer0001_1Report!R88</f>
        <v>996000</v>
      </c>
      <c r="E74" s="2" t="str">
        <f>[2]smer0001_1Report!K88</f>
        <v>ประกวดราคาอิเล็กทรอนิกส์ (e-bidding)</v>
      </c>
      <c r="F74" s="2" t="str">
        <f>[2]smer0001_1Report!AA88</f>
        <v>บริษัท เหล็กไหลการช่าง จำกัด</v>
      </c>
      <c r="G74" s="5">
        <f>[2]smer0001_1Report!Y88</f>
        <v>769000</v>
      </c>
      <c r="H74" s="2" t="str">
        <f>[2]smer0001_1Report!AA88</f>
        <v>บริษัท เหล็กไหลการช่าง จำกัด</v>
      </c>
      <c r="I74" s="5">
        <f>[2]smer0001_1Report!AJ88</f>
        <v>769000</v>
      </c>
      <c r="J74" s="2" t="s">
        <v>17</v>
      </c>
      <c r="K74" s="4" t="str">
        <f>[2]smer0001_1Report!AH88</f>
        <v>8/2569</v>
      </c>
      <c r="L74" s="6" t="s">
        <v>35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CF4F-C96B-41AD-B162-0756B104B6B4}">
  <sheetPr>
    <tabColor rgb="FFFFC000"/>
  </sheetPr>
  <dimension ref="A1:L63"/>
  <sheetViews>
    <sheetView zoomScale="80" zoomScaleNormal="80" workbookViewId="0">
      <selection activeCell="L35" sqref="L35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23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[3]smer0001_1Report!P17</f>
        <v>จ้างซ่อมรถยนต์ปิกอัพ  ทะเบียน  กฉ-๑๑๘๑  นฐ  จำนวน  ๙  รายการ  (งานบริหาร ฯ  กองสาธารณสุข ฯ) โดยวิธีเฉพาะเจาะจง</v>
      </c>
      <c r="C8" s="5">
        <f>[3]smer0001_1Report!Q17</f>
        <v>22384.400000000001</v>
      </c>
      <c r="D8" s="5">
        <f>[3]smer0001_1Report!R17</f>
        <v>22384.400000000001</v>
      </c>
      <c r="E8" s="2" t="str">
        <f>[3]smer0001_1Report!K17</f>
        <v>เฉพาะเจาะจง (ข) ไม่เกินวงเงินที่กำหนดในกฏกระทรวง</v>
      </c>
      <c r="F8" s="2" t="str">
        <f>[3]smer0001_1Report!AA17</f>
        <v>ห้างหุ้นส่วนจำกัด ชัยรุ่งเรืองเซอร์วิส</v>
      </c>
      <c r="G8" s="5">
        <f>[3]smer0001_1Report!Y17</f>
        <v>22384.400000000001</v>
      </c>
      <c r="H8" s="2" t="str">
        <f>[3]smer0001_1Report!AA17</f>
        <v>ห้างหุ้นส่วนจำกัด ชัยรุ่งเรืองเซอร์วิส</v>
      </c>
      <c r="I8" s="5">
        <f>[3]smer0001_1Report!AJ17</f>
        <v>22384.400000000001</v>
      </c>
      <c r="J8" s="2" t="s">
        <v>17</v>
      </c>
      <c r="K8" s="4" t="str">
        <f>[3]smer0001_1Report!AH17</f>
        <v>325/2569</v>
      </c>
      <c r="L8" s="6" t="str">
        <f>[3]smer0001_1Report!AI17</f>
        <v>22/12/2568</v>
      </c>
    </row>
    <row r="9" spans="1:12" ht="43.5" x14ac:dyDescent="0.2">
      <c r="A9" s="4">
        <v>2</v>
      </c>
      <c r="B9" s="2" t="str">
        <f>[3]smer0001_1Report!P18</f>
        <v>จ้างซ่อมรถยนต์ปิกอัพ  ทะเบียน  ผข-๓๖๔๔  นฐ  จำนวน  ๔  รายการ  (งานบริการ ฯ กองสาธารณสุข ฯ) โดยวิธีเฉพาะเจาะจง</v>
      </c>
      <c r="C9" s="5">
        <f>[3]smer0001_1Report!Q18</f>
        <v>7757.5</v>
      </c>
      <c r="D9" s="5">
        <f>[3]smer0001_1Report!R18</f>
        <v>7757.5</v>
      </c>
      <c r="E9" s="2" t="str">
        <f>[3]smer0001_1Report!K18</f>
        <v>เฉพาะเจาะจง (ข) ไม่เกินวงเงินที่กำหนดในกฏกระทรวง</v>
      </c>
      <c r="F9" s="2" t="str">
        <f>[3]smer0001_1Report!AA18</f>
        <v>ห้างหุ้นส่วนจำกัด ชัยรุ่งเรืองเซอร์วิส</v>
      </c>
      <c r="G9" s="5">
        <f>[3]smer0001_1Report!Y18</f>
        <v>7757.5</v>
      </c>
      <c r="H9" s="2" t="str">
        <f>[3]smer0001_1Report!AA18</f>
        <v>ห้างหุ้นส่วนจำกัด ชัยรุ่งเรืองเซอร์วิส</v>
      </c>
      <c r="I9" s="5">
        <f>[3]smer0001_1Report!AJ18</f>
        <v>7757.5</v>
      </c>
      <c r="J9" s="2" t="s">
        <v>17</v>
      </c>
      <c r="K9" s="4" t="str">
        <f>[3]smer0001_1Report!AH18</f>
        <v>360/2569</v>
      </c>
      <c r="L9" s="6" t="str">
        <f>[3]smer0001_1Report!AI18</f>
        <v>30/12/2568</v>
      </c>
    </row>
    <row r="10" spans="1:12" ht="65.25" x14ac:dyDescent="0.2">
      <c r="A10" s="4">
        <v>3</v>
      </c>
      <c r="B10" s="2" t="str">
        <f>[3]smer0001_1Report!P20</f>
        <v>จ้างบำรุงรักษาและซ่อมแซมรถบรรทุกน้ำ หมายเลขทะเบียน ๙๐-๒๘๒๓ นฐ หมายเลขครุภัณฑ์ ๐๐๖-๖๔-๐๐๐๖ งานสวนสาธารณะ จำนวน ๑ รายการ โดยวิธีเฉพาะเจาะจง</v>
      </c>
      <c r="C10" s="5">
        <f>[3]smer0001_1Report!Q20</f>
        <v>1070</v>
      </c>
      <c r="D10" s="5">
        <f>[3]smer0001_1Report!R20</f>
        <v>1070</v>
      </c>
      <c r="E10" s="2" t="str">
        <f>[3]smer0001_1Report!K20</f>
        <v>เฉพาะเจาะจง (ข) ไม่เกินวงเงินที่กำหนดในกฏกระทรวง</v>
      </c>
      <c r="F10" s="2" t="str">
        <f>[3]smer0001_1Report!AA20</f>
        <v>นางประยงค์ รอดจิบ</v>
      </c>
      <c r="G10" s="5">
        <f>[3]smer0001_1Report!Y20</f>
        <v>1070</v>
      </c>
      <c r="H10" s="2" t="str">
        <f>[3]smer0001_1Report!AA20</f>
        <v>นางประยงค์ รอดจิบ</v>
      </c>
      <c r="I10" s="5">
        <f>[3]smer0001_1Report!AJ20</f>
        <v>1070</v>
      </c>
      <c r="J10" s="2" t="s">
        <v>17</v>
      </c>
      <c r="K10" s="4" t="str">
        <f>[3]smer0001_1Report!AH20</f>
        <v>388/2569</v>
      </c>
      <c r="L10" s="6" t="str">
        <f>[3]smer0001_1Report!AI20</f>
        <v>29/12/2568</v>
      </c>
    </row>
    <row r="11" spans="1:12" ht="43.5" x14ac:dyDescent="0.2">
      <c r="A11" s="4">
        <v>4</v>
      </c>
      <c r="B11" s="2" t="str">
        <f>[3]smer0001_1Report!P21</f>
        <v>จ้างซ่อมรถบรรทุกขยะ  ทะเบียน  ๘๘-๒๐๔๘  นฐ  จำนวน  ๗  รายการ  (งานกำจัดขยะ ฯ กองสาธารณสุข ฯ) โดยวิธีเฉพาะเจาะจง</v>
      </c>
      <c r="C11" s="5">
        <f>[3]smer0001_1Report!Q21</f>
        <v>42168.7</v>
      </c>
      <c r="D11" s="5">
        <f>[3]smer0001_1Report!R21</f>
        <v>42168.7</v>
      </c>
      <c r="E11" s="2" t="str">
        <f>[3]smer0001_1Report!K21</f>
        <v>เฉพาะเจาะจง (ข) ไม่เกินวงเงินที่กำหนดในกฏกระทรวง</v>
      </c>
      <c r="F11" s="2" t="str">
        <f>[3]smer0001_1Report!AA21</f>
        <v>ห้างหุ้นส่วนจำกัด ชัยรุ่งเรืองเซอร์วิส</v>
      </c>
      <c r="G11" s="5">
        <f>[3]smer0001_1Report!Y21</f>
        <v>42168.7</v>
      </c>
      <c r="H11" s="2" t="str">
        <f>[3]smer0001_1Report!AA21</f>
        <v>ห้างหุ้นส่วนจำกัด ชัยรุ่งเรืองเซอร์วิส</v>
      </c>
      <c r="I11" s="5">
        <f>[3]smer0001_1Report!AJ21</f>
        <v>42168.7</v>
      </c>
      <c r="J11" s="2" t="s">
        <v>17</v>
      </c>
      <c r="K11" s="4" t="str">
        <f>[3]smer0001_1Report!AH21</f>
        <v>390/2569</v>
      </c>
      <c r="L11" s="6" t="str">
        <f>[3]smer0001_1Report!AI21</f>
        <v>30/12/2568</v>
      </c>
    </row>
    <row r="12" spans="1:12" ht="43.5" x14ac:dyDescent="0.2">
      <c r="A12" s="4">
        <v>5</v>
      </c>
      <c r="B12" s="2" t="str">
        <f>[3]smer0001_1Report!P22</f>
        <v>จ้างทำป้ายไวนิลประชาสัมพันธ์โครงการสนับสนุนผ้าอ้อมผู้ใหญ่ฯ โดยวิธีเฉพาะเจาะจง</v>
      </c>
      <c r="C12" s="5">
        <f>[3]smer0001_1Report!Q22</f>
        <v>500</v>
      </c>
      <c r="D12" s="5">
        <f>[3]smer0001_1Report!R22</f>
        <v>500</v>
      </c>
      <c r="E12" s="2" t="str">
        <f>[3]smer0001_1Report!K22</f>
        <v>เฉพาะเจาะจง (ข) ไม่เกินวงเงินที่กำหนดในกฏกระทรวง</v>
      </c>
      <c r="F12" s="2" t="str">
        <f>[3]smer0001_1Report!AA22</f>
        <v>นาย สุรชัย วอนสุวรรณ</v>
      </c>
      <c r="G12" s="5">
        <f>[3]smer0001_1Report!Y22</f>
        <v>500</v>
      </c>
      <c r="H12" s="2" t="str">
        <f>[3]smer0001_1Report!AA22</f>
        <v>นาย สุรชัย วอนสุวรรณ</v>
      </c>
      <c r="I12" s="5">
        <f>[3]smer0001_1Report!AJ22</f>
        <v>500</v>
      </c>
      <c r="J12" s="2" t="s">
        <v>17</v>
      </c>
      <c r="K12" s="4" t="str">
        <f>[3]smer0001_1Report!AH22</f>
        <v>350/69</v>
      </c>
      <c r="L12" s="6" t="str">
        <f>[3]smer0001_1Report!AI22</f>
        <v>17/12/2568</v>
      </c>
    </row>
    <row r="13" spans="1:12" ht="43.5" x14ac:dyDescent="0.2">
      <c r="A13" s="4">
        <v>6</v>
      </c>
      <c r="B13" s="2" t="str">
        <f>[3]smer0001_1Report!P23</f>
        <v>จ้างทำป้ายไวนิลประชาสัมพันธ์ , ป้ายซุ้มกิจกรรม โครงการจัดงานวันเด็กแห่งชาติ ประจำปี พ.ศ.๒๕๖๙ จำนวน ๔ รายการ  โดยวิธีเฉพาะเจาะจง</v>
      </c>
      <c r="C13" s="5">
        <f>[3]smer0001_1Report!Q23</f>
        <v>19468</v>
      </c>
      <c r="D13" s="5">
        <f>[3]smer0001_1Report!R23</f>
        <v>19468</v>
      </c>
      <c r="E13" s="2" t="str">
        <f>[3]smer0001_1Report!K23</f>
        <v>เฉพาะเจาะจง (ข) ไม่เกินวงเงินที่กำหนดในกฏกระทรวง</v>
      </c>
      <c r="F13" s="2" t="str">
        <f>[3]smer0001_1Report!AA23</f>
        <v>นาย สุรชัย วอนสุวรรณ</v>
      </c>
      <c r="G13" s="5">
        <f>[3]smer0001_1Report!Y23</f>
        <v>19468</v>
      </c>
      <c r="H13" s="2" t="str">
        <f>[3]smer0001_1Report!AA23</f>
        <v>นาย สุรชัย วอนสุวรรณ</v>
      </c>
      <c r="I13" s="5">
        <f>[3]smer0001_1Report!AJ23</f>
        <v>19468</v>
      </c>
      <c r="J13" s="2" t="s">
        <v>17</v>
      </c>
      <c r="K13" s="4" t="str">
        <f>[3]smer0001_1Report!AH23</f>
        <v>407/2569</v>
      </c>
      <c r="L13" s="6" t="s">
        <v>36</v>
      </c>
    </row>
    <row r="14" spans="1:12" ht="43.5" x14ac:dyDescent="0.2">
      <c r="A14" s="4">
        <v>7</v>
      </c>
      <c r="B14" s="2" t="str">
        <f>[3]smer0001_1Report!P24</f>
        <v>จ้างทำป้ายเหล็กศูนย์ป้องกันและบรรเทาสาธารณภัย เทศบาลตำบลอ้อมใหญ่ จำนวน 1 ชุด (สำนักปลัดเทศบาล)  โดยวิธีเฉพาะเจาะจง</v>
      </c>
      <c r="C14" s="5">
        <f>[3]smer0001_1Report!Q24</f>
        <v>10165</v>
      </c>
      <c r="D14" s="5">
        <f>[3]smer0001_1Report!R24</f>
        <v>10165</v>
      </c>
      <c r="E14" s="2" t="str">
        <f>[3]smer0001_1Report!K24</f>
        <v>เฉพาะเจาะจง (ข) ไม่เกินวงเงินที่กำหนดในกฏกระทรวง</v>
      </c>
      <c r="F14" s="2" t="str">
        <f>[3]smer0001_1Report!AA24</f>
        <v>นาย สุรชัย วอนสุวรรณ</v>
      </c>
      <c r="G14" s="5">
        <f>[3]smer0001_1Report!Y24</f>
        <v>10165</v>
      </c>
      <c r="H14" s="2" t="str">
        <f>[3]smer0001_1Report!AA24</f>
        <v>นาย สุรชัย วอนสุวรรณ</v>
      </c>
      <c r="I14" s="5">
        <f>[3]smer0001_1Report!AJ24</f>
        <v>10165</v>
      </c>
      <c r="J14" s="2" t="s">
        <v>17</v>
      </c>
      <c r="K14" s="4" t="str">
        <f>[3]smer0001_1Report!AH24</f>
        <v>285/2569</v>
      </c>
      <c r="L14" s="6" t="str">
        <f>[3]smer0001_1Report!AI24</f>
        <v>09/12/2568</v>
      </c>
    </row>
    <row r="15" spans="1:12" ht="43.5" x14ac:dyDescent="0.2">
      <c r="A15" s="4">
        <v>8</v>
      </c>
      <c r="B15" s="2" t="str">
        <f>[3]smer0001_1Report!P25</f>
        <v>จ้างทำป้ายไวนิลประชาสัมพันธ์ภาษีที่ดินและสิ่งปลูกสร้าง และภาษีป้าย ประจำปี๒๕๖๙ โดยวิธีเฉพาะเจาะจง</v>
      </c>
      <c r="C15" s="5">
        <f>[3]smer0001_1Report!Q25</f>
        <v>3081.6</v>
      </c>
      <c r="D15" s="5">
        <f>[3]smer0001_1Report!R25</f>
        <v>3081.6</v>
      </c>
      <c r="E15" s="2" t="str">
        <f>[3]smer0001_1Report!K25</f>
        <v>เฉพาะเจาะจง (ข) ไม่เกินวงเงินที่กำหนดในกฏกระทรวง</v>
      </c>
      <c r="F15" s="2" t="str">
        <f>[3]smer0001_1Report!AA25</f>
        <v>นาย สุรชัย วอนสุวรรณ</v>
      </c>
      <c r="G15" s="5">
        <f>[3]smer0001_1Report!Y25</f>
        <v>3081.6</v>
      </c>
      <c r="H15" s="2" t="str">
        <f>[3]smer0001_1Report!AA25</f>
        <v>นาย สุรชัย วอนสุวรรณ</v>
      </c>
      <c r="I15" s="5">
        <f>[3]smer0001_1Report!AJ25</f>
        <v>3081.6</v>
      </c>
      <c r="J15" s="2" t="s">
        <v>17</v>
      </c>
      <c r="K15" s="4" t="str">
        <f>[3]smer0001_1Report!AH25</f>
        <v>349/2569</v>
      </c>
      <c r="L15" s="6" t="str">
        <f>[3]smer0001_1Report!AI25</f>
        <v>22/12/2568</v>
      </c>
    </row>
    <row r="16" spans="1:12" ht="65.25" x14ac:dyDescent="0.2">
      <c r="A16" s="4">
        <v>9</v>
      </c>
      <c r="B16" s="2" t="str">
        <f>[3]smer0001_1Report!P26</f>
        <v xml:space="preserve">จ้างทำอาหารคาว อาหารหวาน ผลไม้ สำหรับพระภิกษุสงฆ์ ถวายพระพุทธรูป (หน้าพิธี) ไหว้กลางแจ้ง และผลไม้สำหรับไหว้พระพุทธรูปหน้าสำนักงาน พระพรหมหน้าสำนักงาน โครงการจัดงานประเพณีวันขึ้นปีใหม่ </v>
      </c>
      <c r="C16" s="5">
        <f>[3]smer0001_1Report!Q26</f>
        <v>10400</v>
      </c>
      <c r="D16" s="5">
        <f>[3]smer0001_1Report!R26</f>
        <v>10400</v>
      </c>
      <c r="E16" s="2" t="str">
        <f>[3]smer0001_1Report!K26</f>
        <v>เฉพาะเจาะจง (ข) ไม่เกินวงเงินที่กำหนดในกฏกระทรวง</v>
      </c>
      <c r="F16" s="2" t="str">
        <f>[3]smer0001_1Report!AA26</f>
        <v>นางสาวธารทิพย์  ตันลิ่มสุน</v>
      </c>
      <c r="G16" s="5">
        <f>[3]smer0001_1Report!Y26</f>
        <v>10400</v>
      </c>
      <c r="H16" s="2" t="str">
        <f>[3]smer0001_1Report!AA26</f>
        <v>นางสาวธารทิพย์  ตันลิ่มสุน</v>
      </c>
      <c r="I16" s="5">
        <f>[3]smer0001_1Report!AJ26</f>
        <v>10400</v>
      </c>
      <c r="J16" s="2" t="s">
        <v>17</v>
      </c>
      <c r="K16" s="4" t="str">
        <f>[3]smer0001_1Report!AH26</f>
        <v>367/2569</v>
      </c>
      <c r="L16" s="6" t="str">
        <f>[3]smer0001_1Report!AI26</f>
        <v>23/12/2568</v>
      </c>
    </row>
    <row r="17" spans="1:12" ht="43.5" x14ac:dyDescent="0.2">
      <c r="A17" s="4">
        <v>10</v>
      </c>
      <c r="B17" s="2" t="str">
        <f>[3]smer0001_1Report!P27</f>
        <v>จ้างบำรุงรักษาและซ่อมแซมรถยนต์ ทะเบียน กฉ ๑๑๘๐ นครปฐม จำนวน ๓ รายการ โดยวิธีเฉพาะเจาะจง</v>
      </c>
      <c r="C17" s="5">
        <f>[3]smer0001_1Report!Q27</f>
        <v>1070</v>
      </c>
      <c r="D17" s="5">
        <f>[3]smer0001_1Report!R27</f>
        <v>1070</v>
      </c>
      <c r="E17" s="2" t="str">
        <f>[3]smer0001_1Report!K27</f>
        <v>เฉพาะเจาะจง (ข) ไม่เกินวงเงินที่กำหนดในกฏกระทรวง</v>
      </c>
      <c r="F17" s="2" t="str">
        <f>[3]smer0001_1Report!AA27</f>
        <v>นางประยงค์ รอดจิบ</v>
      </c>
      <c r="G17" s="5">
        <f>[3]smer0001_1Report!Y27</f>
        <v>1070</v>
      </c>
      <c r="H17" s="2" t="str">
        <f>[3]smer0001_1Report!AA27</f>
        <v>นางประยงค์ รอดจิบ</v>
      </c>
      <c r="I17" s="5">
        <f>[3]smer0001_1Report!AJ27</f>
        <v>1070</v>
      </c>
      <c r="J17" s="2" t="s">
        <v>17</v>
      </c>
      <c r="K17" s="4" t="str">
        <f>[3]smer0001_1Report!AH27</f>
        <v>368/2569</v>
      </c>
      <c r="L17" s="6" t="str">
        <f>[3]smer0001_1Report!AI27</f>
        <v>25/12/2568</v>
      </c>
    </row>
    <row r="18" spans="1:12" ht="43.5" x14ac:dyDescent="0.2">
      <c r="A18" s="4">
        <v>11</v>
      </c>
      <c r="B18" s="2" t="str">
        <f>[3]smer0001_1Report!P28</f>
        <v>จ้างทำป้ายไวนิลรณรงค์การป้องกันและลดอุบัติเหตุทางถนนช่วงเทศกาลปีใหม่ พ.ศ. 2569 จำนวน 2 รายการ (สำนักปลัดเทศบาล) โดยวิธีเฉพาะเจาะจง</v>
      </c>
      <c r="C18" s="5">
        <f>[3]smer0001_1Report!Q28</f>
        <v>2889</v>
      </c>
      <c r="D18" s="5">
        <f>[3]smer0001_1Report!R28</f>
        <v>2889</v>
      </c>
      <c r="E18" s="2" t="str">
        <f>[3]smer0001_1Report!K28</f>
        <v>เฉพาะเจาะจง (ข) ไม่เกินวงเงินที่กำหนดในกฏกระทรวง</v>
      </c>
      <c r="F18" s="2" t="str">
        <f>[3]smer0001_1Report!AA28</f>
        <v>นาย สุรชัย วอนสุวรรณ</v>
      </c>
      <c r="G18" s="5">
        <f>[3]smer0001_1Report!Y28</f>
        <v>2889</v>
      </c>
      <c r="H18" s="2" t="str">
        <f>[3]smer0001_1Report!AA28</f>
        <v>นาย สุรชัย วอนสุวรรณ</v>
      </c>
      <c r="I18" s="5">
        <f>[3]smer0001_1Report!AJ28</f>
        <v>2889</v>
      </c>
      <c r="J18" s="2" t="s">
        <v>17</v>
      </c>
      <c r="K18" s="4" t="str">
        <f>[3]smer0001_1Report!AH28</f>
        <v>389/2569</v>
      </c>
      <c r="L18" s="6" t="str">
        <f>[3]smer0001_1Report!AI28</f>
        <v>26/12/2568</v>
      </c>
    </row>
    <row r="19" spans="1:12" ht="43.5" x14ac:dyDescent="0.2">
      <c r="A19" s="4">
        <v>12</v>
      </c>
      <c r="B19" s="2" t="str">
        <f>[3]smer0001_1Report!P29</f>
        <v>จ้างเช่าเต็นท์ตั้งจุดตรวจ-จุดสกัด เพื่อป้องกันและลดอุบัติเหตุทางถนนช่วงเทศกาลปีใหม่ พ.ศ. 2569 (สำนักปลัดเทศบาล) โดยวิธีเฉพาะเจาะจง</v>
      </c>
      <c r="C19" s="5">
        <f>[3]smer0001_1Report!Q29</f>
        <v>3000</v>
      </c>
      <c r="D19" s="5">
        <f>[3]smer0001_1Report!R29</f>
        <v>3000</v>
      </c>
      <c r="E19" s="2" t="str">
        <f>[3]smer0001_1Report!K29</f>
        <v>เฉพาะเจาะจง (ข) ไม่เกินวงเงินที่กำหนดในกฏกระทรวง</v>
      </c>
      <c r="F19" s="2" t="str">
        <f>[3]smer0001_1Report!AA29</f>
        <v>นางสาวพัชรี แท่นทอง</v>
      </c>
      <c r="G19" s="5">
        <f>[3]smer0001_1Report!Y29</f>
        <v>3000</v>
      </c>
      <c r="H19" s="2" t="str">
        <f>[3]smer0001_1Report!AA29</f>
        <v>นางสาวพัชรี แท่นทอง</v>
      </c>
      <c r="I19" s="5">
        <f>[3]smer0001_1Report!AJ29</f>
        <v>3000</v>
      </c>
      <c r="J19" s="2" t="s">
        <v>17</v>
      </c>
      <c r="K19" s="4" t="str">
        <f>[3]smer0001_1Report!AH29</f>
        <v>382/2569</v>
      </c>
      <c r="L19" s="6" t="str">
        <f>[3]smer0001_1Report!AI29</f>
        <v>29/12/2568</v>
      </c>
    </row>
    <row r="20" spans="1:12" ht="43.5" x14ac:dyDescent="0.2">
      <c r="A20" s="4">
        <v>13</v>
      </c>
      <c r="B20" s="2" t="str">
        <f>[3]smer0001_1Report!P30</f>
        <v>จ้างเต็นท์ ขนาด ๔x๘ เมตร โครงการจัดงานวันเด็กแห่งชาติ ประจำปี พ.ศ.๒๕๖๙ จำนวน ๑ รายการ  โดยวิธีเฉพาะเจาะจง</v>
      </c>
      <c r="C20" s="5">
        <f>[3]smer0001_1Report!Q30</f>
        <v>20800</v>
      </c>
      <c r="D20" s="5">
        <f>[3]smer0001_1Report!R30</f>
        <v>20800</v>
      </c>
      <c r="E20" s="2" t="str">
        <f>[3]smer0001_1Report!K30</f>
        <v>เฉพาะเจาะจง (ข) ไม่เกินวงเงินที่กำหนดในกฏกระทรวง</v>
      </c>
      <c r="F20" s="2" t="str">
        <f>[3]smer0001_1Report!AA30</f>
        <v>นางสาวพัชรี  แท่นทอง</v>
      </c>
      <c r="G20" s="5">
        <f>[3]smer0001_1Report!Y30</f>
        <v>20800</v>
      </c>
      <c r="H20" s="2" t="str">
        <f>[3]smer0001_1Report!AA30</f>
        <v>นางสาวพัชรี  แท่นทอง</v>
      </c>
      <c r="I20" s="5">
        <f>[3]smer0001_1Report!AJ30</f>
        <v>20800</v>
      </c>
      <c r="J20" s="2" t="s">
        <v>17</v>
      </c>
      <c r="K20" s="4" t="str">
        <f>[3]smer0001_1Report!AH30</f>
        <v>421/2569</v>
      </c>
      <c r="L20" s="6" t="s">
        <v>36</v>
      </c>
    </row>
    <row r="21" spans="1:12" ht="65.25" x14ac:dyDescent="0.2">
      <c r="A21" s="4">
        <v>14</v>
      </c>
      <c r="B21" s="2" t="str">
        <f>[3]smer0001_1Report!P31</f>
        <v>จ้างจัดทำเวที ฉากหลัง พร้อมผูกผ้าประดับตกแต่งเวที ,เครื่องเสียง เครื่องดนตรี โครงการจัดงานวันเด็กแห่งชาติ ประจำปี พ.ศ. ๒๕๖๙ จำนวน ๒ รายการ โดยวิธีเฉพาะเจาะจง</v>
      </c>
      <c r="C21" s="5">
        <f>[3]smer0001_1Report!Q31</f>
        <v>45000</v>
      </c>
      <c r="D21" s="5">
        <f>[3]smer0001_1Report!R31</f>
        <v>45000</v>
      </c>
      <c r="E21" s="2" t="str">
        <f>[3]smer0001_1Report!K31</f>
        <v>เฉพาะเจาะจง (ข) ไม่เกินวงเงินที่กำหนดในกฏกระทรวง</v>
      </c>
      <c r="F21" s="2" t="str">
        <f>[3]smer0001_1Report!AA31</f>
        <v>ต๋อง ซาวด์ แอน ไล้ด</v>
      </c>
      <c r="G21" s="5">
        <f>[3]smer0001_1Report!Y31</f>
        <v>45000</v>
      </c>
      <c r="H21" s="2" t="str">
        <f>[3]smer0001_1Report!AA31</f>
        <v>ต๋อง ซาวด์ แอน ไล้ด</v>
      </c>
      <c r="I21" s="5">
        <f>[3]smer0001_1Report!AJ31</f>
        <v>45000</v>
      </c>
      <c r="J21" s="2" t="s">
        <v>17</v>
      </c>
      <c r="K21" s="4" t="str">
        <f>[3]smer0001_1Report!AH31</f>
        <v>419/2569</v>
      </c>
      <c r="L21" s="6" t="s">
        <v>36</v>
      </c>
    </row>
    <row r="22" spans="1:12" ht="43.5" x14ac:dyDescent="0.2">
      <c r="A22" s="4">
        <v>15</v>
      </c>
      <c r="B22" s="2" t="str">
        <f>[3]smer0001_1Report!P32</f>
        <v>จ้างเครื่องเล่นเสริมพัฒนาการร่างกายเด็ก โครงการจัดงานวันเด็กแห่งชาติ ประจำปี พ.ศ. ๒๕๖๙    โดยวิธีเฉพาะเจาะจง</v>
      </c>
      <c r="C22" s="5">
        <f>[3]smer0001_1Report!Q32</f>
        <v>30000</v>
      </c>
      <c r="D22" s="5">
        <f>[3]smer0001_1Report!R32</f>
        <v>30000</v>
      </c>
      <c r="E22" s="2" t="str">
        <f>[3]smer0001_1Report!K32</f>
        <v>เฉพาะเจาะจง (ข) ไม่เกินวงเงินที่กำหนดในกฏกระทรวง</v>
      </c>
      <c r="F22" s="2" t="str">
        <f>[3]smer0001_1Report!AA32</f>
        <v>นางสาวสุชาดา เข็มเงิน</v>
      </c>
      <c r="G22" s="5">
        <f>[3]smer0001_1Report!Y32</f>
        <v>30000</v>
      </c>
      <c r="H22" s="2" t="str">
        <f>[3]smer0001_1Report!AA32</f>
        <v>นางสาวสุชาดา เข็มเงิน</v>
      </c>
      <c r="I22" s="5">
        <f>[3]smer0001_1Report!AJ32</f>
        <v>30000</v>
      </c>
      <c r="J22" s="2" t="s">
        <v>17</v>
      </c>
      <c r="K22" s="4" t="str">
        <f>[3]smer0001_1Report!AH32</f>
        <v>420/2569</v>
      </c>
      <c r="L22" s="6" t="s">
        <v>37</v>
      </c>
    </row>
    <row r="23" spans="1:12" ht="43.5" x14ac:dyDescent="0.2">
      <c r="A23" s="4">
        <v>16</v>
      </c>
      <c r="B23" s="2" t="str">
        <f>[3]smer0001_1Report!P33</f>
        <v>ซื้อวัสดุก่อสร้าง จำนวน ๘ รายการ (งานศูนย์บริการสาธารณสุข) โดยวิธีเฉพาะเจาะจง</v>
      </c>
      <c r="C23" s="5">
        <f>[3]smer0001_1Report!Q33</f>
        <v>4995</v>
      </c>
      <c r="D23" s="5">
        <f>[3]smer0001_1Report!R33</f>
        <v>4995</v>
      </c>
      <c r="E23" s="2" t="str">
        <f>[3]smer0001_1Report!K33</f>
        <v>เฉพาะเจาะจง (ข) ไม่เกินวงเงินที่กำหนดในกฏกระทรวง</v>
      </c>
      <c r="F23" s="2" t="str">
        <f>[3]smer0001_1Report!AA33</f>
        <v>อุดมทรัพย์ โดยนางสาวอุบาสิภา แก้วมาลัย</v>
      </c>
      <c r="G23" s="5">
        <f>[3]smer0001_1Report!Y33</f>
        <v>4995</v>
      </c>
      <c r="H23" s="2" t="str">
        <f>[3]smer0001_1Report!AA33</f>
        <v>อุดมทรัพย์ โดยนางสาวอุบาสิภา แก้วมาลัย</v>
      </c>
      <c r="I23" s="5">
        <f>[3]smer0001_1Report!AJ33</f>
        <v>4995</v>
      </c>
      <c r="J23" s="2" t="s">
        <v>17</v>
      </c>
      <c r="K23" s="4" t="str">
        <f>[3]smer0001_1Report!AH33</f>
        <v>370/2569</v>
      </c>
      <c r="L23" s="6" t="str">
        <f>[3]smer0001_1Report!AI33</f>
        <v>29/12/2568</v>
      </c>
    </row>
    <row r="24" spans="1:12" ht="43.5" x14ac:dyDescent="0.2">
      <c r="A24" s="4">
        <v>17</v>
      </c>
      <c r="B24" s="2" t="str">
        <f>[3]smer0001_1Report!P35</f>
        <v>ซื้อวัสดุการเกษตร จำนวน 7 รายการ (ศูนย์บริการสาธารณสุข) โดยวิธีเฉพาะเจาะจง</v>
      </c>
      <c r="C24" s="5">
        <f>[3]smer0001_1Report!Q35</f>
        <v>5000</v>
      </c>
      <c r="D24" s="5">
        <f>[3]smer0001_1Report!R35</f>
        <v>5000</v>
      </c>
      <c r="E24" s="2" t="str">
        <f>[3]smer0001_1Report!K35</f>
        <v>เฉพาะเจาะจง (ข) ไม่เกินวงเงินที่กำหนดในกฏกระทรวง</v>
      </c>
      <c r="F24" s="2" t="str">
        <f>[3]smer0001_1Report!AA35</f>
        <v>อุดมทรัพย์ โดยนางสาวอุบาสิภา แก้วมาลัย</v>
      </c>
      <c r="G24" s="5">
        <f>[3]smer0001_1Report!Y35</f>
        <v>5000</v>
      </c>
      <c r="H24" s="2" t="str">
        <f>[3]smer0001_1Report!AA35</f>
        <v>อุดมทรัพย์ โดยนางสาวอุบาสิภา แก้วมาลัย</v>
      </c>
      <c r="I24" s="5">
        <f>[3]smer0001_1Report!AJ35</f>
        <v>5000</v>
      </c>
      <c r="J24" s="2" t="s">
        <v>17</v>
      </c>
      <c r="K24" s="4" t="str">
        <f>[3]smer0001_1Report!AH35</f>
        <v>371/2569</v>
      </c>
      <c r="L24" s="6" t="str">
        <f>[3]smer0001_1Report!AI35</f>
        <v>29/12/2568</v>
      </c>
    </row>
    <row r="25" spans="1:12" ht="43.5" x14ac:dyDescent="0.2">
      <c r="A25" s="4">
        <v>18</v>
      </c>
      <c r="B25" s="2" t="str">
        <f>[3]smer0001_1Report!P36</f>
        <v>ซื้อวัสดุคอมพิวเตอร์ จำนวน ๑๔ รายการ (กองคลัง) โดยวิธีเฉพาะเจาะจง</v>
      </c>
      <c r="C25" s="5">
        <f>[3]smer0001_1Report!Q36</f>
        <v>82950</v>
      </c>
      <c r="D25" s="5">
        <f>[3]smer0001_1Report!R36</f>
        <v>82950</v>
      </c>
      <c r="E25" s="2" t="str">
        <f>[3]smer0001_1Report!K36</f>
        <v>เฉพาะเจาะจง (ข) ไม่เกินวงเงินที่กำหนดในกฏกระทรวง</v>
      </c>
      <c r="F25" s="2" t="str">
        <f>[3]smer0001_1Report!AA36</f>
        <v>เจ เอฟ เซอร์วิส</v>
      </c>
      <c r="G25" s="5">
        <f>[3]smer0001_1Report!Y36</f>
        <v>82950</v>
      </c>
      <c r="H25" s="2" t="str">
        <f>[3]smer0001_1Report!AA36</f>
        <v>เจ เอฟ เซอร์วิส</v>
      </c>
      <c r="I25" s="5">
        <f>[3]smer0001_1Report!AJ36</f>
        <v>82950</v>
      </c>
      <c r="J25" s="2" t="s">
        <v>17</v>
      </c>
      <c r="K25" s="4" t="str">
        <f>[3]smer0001_1Report!AH36</f>
        <v>348/2569</v>
      </c>
      <c r="L25" s="6" t="str">
        <f>[3]smer0001_1Report!AI36</f>
        <v>18/12/2568</v>
      </c>
    </row>
    <row r="26" spans="1:12" ht="43.5" x14ac:dyDescent="0.2">
      <c r="A26" s="4">
        <v>19</v>
      </c>
      <c r="B26" s="2" t="str">
        <f>[3]smer0001_1Report!P37</f>
        <v>ซื้อครุภัณฑ์คอมพิวเตอร์หรืออิเล็กทรอนิกส์ เครื่องคอมพิวเตอร์ All In One สำหรับงานสำนักงาน จำนวน ๓ ชุด (กองการศึกษา) โดยวิธีเฉพาะเจาะจง</v>
      </c>
      <c r="C26" s="5">
        <f>[3]smer0001_1Report!Q37</f>
        <v>60000</v>
      </c>
      <c r="D26" s="5">
        <f>[3]smer0001_1Report!R37</f>
        <v>60000</v>
      </c>
      <c r="E26" s="2" t="str">
        <f>[3]smer0001_1Report!K37</f>
        <v>เฉพาะเจาะจง (ข) ไม่เกินวงเงินที่กำหนดในกฏกระทรวง</v>
      </c>
      <c r="F26" s="2" t="str">
        <f>[3]smer0001_1Report!AA37</f>
        <v>เจ เอฟ เซอร์วิส</v>
      </c>
      <c r="G26" s="5">
        <f>[3]smer0001_1Report!Y37</f>
        <v>60000</v>
      </c>
      <c r="H26" s="2" t="str">
        <f>[3]smer0001_1Report!AA37</f>
        <v>เจ เอฟ เซอร์วิส</v>
      </c>
      <c r="I26" s="5">
        <f>[3]smer0001_1Report!AJ37</f>
        <v>60000</v>
      </c>
      <c r="J26" s="2" t="s">
        <v>17</v>
      </c>
      <c r="K26" s="4" t="str">
        <f>[3]smer0001_1Report!AH37</f>
        <v>379/2569</v>
      </c>
      <c r="L26" s="6" t="s">
        <v>38</v>
      </c>
    </row>
    <row r="27" spans="1:12" ht="43.5" x14ac:dyDescent="0.2">
      <c r="A27" s="4">
        <v>20</v>
      </c>
      <c r="B27" s="2" t="str">
        <f>[3]smer0001_1Report!P38</f>
        <v>ซื้อวัสดุไฟฟ้าและวิทยุ จำนวน ๓ รายการ งานศูนย์บริการสาธารณสุข กองสาธารณสุขและสิ่งแวดล้อม  โดยวิธีเฉพาะเจาะจง</v>
      </c>
      <c r="C27" s="5">
        <f>[3]smer0001_1Report!Q38</f>
        <v>1997</v>
      </c>
      <c r="D27" s="5">
        <f>[3]smer0001_1Report!R38</f>
        <v>1997</v>
      </c>
      <c r="E27" s="2" t="str">
        <f>[3]smer0001_1Report!K38</f>
        <v>เฉพาะเจาะจง (ข) ไม่เกินวงเงินที่กำหนดในกฏกระทรวง</v>
      </c>
      <c r="F27" s="2" t="str">
        <f>[3]smer0001_1Report!AA38</f>
        <v>อุดมทรัพย์ โดยนางสาวอุบาสิภา แก้วมาลัย</v>
      </c>
      <c r="G27" s="5">
        <f>[3]smer0001_1Report!Y38</f>
        <v>1997</v>
      </c>
      <c r="H27" s="2" t="str">
        <f>[3]smer0001_1Report!AA38</f>
        <v>อุดมทรัพย์ โดยนางสาวอุบาสิภา แก้วมาลัย</v>
      </c>
      <c r="I27" s="5">
        <f>[3]smer0001_1Report!AJ38</f>
        <v>1997</v>
      </c>
      <c r="J27" s="2" t="s">
        <v>17</v>
      </c>
      <c r="K27" s="4" t="str">
        <f>[3]smer0001_1Report!AH38</f>
        <v>369/2569</v>
      </c>
      <c r="L27" s="6" t="str">
        <f>[3]smer0001_1Report!AI38</f>
        <v>29/12/2568</v>
      </c>
    </row>
    <row r="28" spans="1:12" ht="43.5" x14ac:dyDescent="0.2">
      <c r="A28" s="4">
        <v>21</v>
      </c>
      <c r="B28" s="2" t="str">
        <f>[3]smer0001_1Report!P39</f>
        <v>ซื้อวัสดุยานพาหนะและขนส่ง (แบตเตอรี่) เครื่องหาบหาม เลขครุภัณฑ์ ๐๓๔-๖๒-๐๐๐๘ จำนวน ๑ รายการ โดยวิธีเฉพาะเจาะจง</v>
      </c>
      <c r="C28" s="5">
        <f>[3]smer0001_1Report!Q39</f>
        <v>1700</v>
      </c>
      <c r="D28" s="5">
        <f>[3]smer0001_1Report!R39</f>
        <v>1700</v>
      </c>
      <c r="E28" s="2" t="str">
        <f>[3]smer0001_1Report!K39</f>
        <v>เฉพาะเจาะจง (ข) ไม่เกินวงเงินที่กำหนดในกฏกระทรวง</v>
      </c>
      <c r="F28" s="2" t="str">
        <f>[3]smer0001_1Report!AA39</f>
        <v>ร้านฮั้วเจริญการไฟฟ้า ๓ โดย นายสุระสิทธิ์ เจียมวัฒนโชติ</v>
      </c>
      <c r="G28" s="5">
        <f>[3]smer0001_1Report!Y39</f>
        <v>1500</v>
      </c>
      <c r="H28" s="2" t="str">
        <f>[3]smer0001_1Report!AA39</f>
        <v>ร้านฮั้วเจริญการไฟฟ้า ๓ โดย นายสุระสิทธิ์ เจียมวัฒนโชติ</v>
      </c>
      <c r="I28" s="5">
        <f>[3]smer0001_1Report!AJ39</f>
        <v>1500</v>
      </c>
      <c r="J28" s="2" t="s">
        <v>17</v>
      </c>
      <c r="K28" s="4" t="str">
        <f>[3]smer0001_1Report!AH39</f>
        <v>300/2569</v>
      </c>
      <c r="L28" s="6" t="str">
        <f>[3]smer0001_1Report!AI39</f>
        <v>09/12/2568</v>
      </c>
    </row>
    <row r="29" spans="1:12" ht="43.5" x14ac:dyDescent="0.2">
      <c r="A29" s="4">
        <v>22</v>
      </c>
      <c r="B29" s="2" t="str">
        <f>[3]smer0001_1Report!P40</f>
        <v>ซื้อครุภัณฑ์ยานพาหนะและขนส่ง เรือกำจัดผักตบชวาและวัชพืชพร้อมอุปกรณ์ จำนวน ๑ ลำ โดยวิธีเฉพาะเจาะจง</v>
      </c>
      <c r="C29" s="5">
        <f>[3]smer0001_1Report!Q40</f>
        <v>500000</v>
      </c>
      <c r="D29" s="5">
        <f>[3]smer0001_1Report!R40</f>
        <v>499000</v>
      </c>
      <c r="E29" s="2" t="str">
        <f>[3]smer0001_1Report!K40</f>
        <v>เฉพาะเจาะจง (ข) ไม่เกินวงเงินที่กำหนดในกฏกระทรวง</v>
      </c>
      <c r="F29" s="2" t="str">
        <f>[3]smer0001_1Report!AA40</f>
        <v>บริษัท 2 ใบ เอ็นเตอร์ไพรส์ จำกัด</v>
      </c>
      <c r="G29" s="5">
        <f>[3]smer0001_1Report!Y40</f>
        <v>499000</v>
      </c>
      <c r="H29" s="2" t="str">
        <f>[3]smer0001_1Report!AA40</f>
        <v>บริษัท 2 ใบ เอ็นเตอร์ไพรส์ จำกัด</v>
      </c>
      <c r="I29" s="5">
        <f>[3]smer0001_1Report!AJ40</f>
        <v>499000</v>
      </c>
      <c r="J29" s="2" t="s">
        <v>17</v>
      </c>
      <c r="K29" s="4" t="str">
        <f>[3]smer0001_1Report!AH40</f>
        <v>5/2569</v>
      </c>
      <c r="L29" s="6" t="s">
        <v>39</v>
      </c>
    </row>
    <row r="30" spans="1:12" ht="65.25" x14ac:dyDescent="0.2">
      <c r="A30" s="4">
        <v>23</v>
      </c>
      <c r="B30" s="2" t="str">
        <f>[3]smer0001_1Report!P41</f>
        <v>ซื้อวัสดุวิทยาศาสตร์หรือการแพทย์ จำนวน ๕ รายการ ตามโครงการสนับสนุนผ้าอ้อมผู้ใหญ่ แผ่นรองซับการขับถ่ายและผ้าอ้อมทางเลือก ประจำปี ๒๕๖๙ โดยวิธีเฉพาะเจาะจง</v>
      </c>
      <c r="C30" s="5">
        <f>[3]smer0001_1Report!Q41</f>
        <v>245128.5</v>
      </c>
      <c r="D30" s="5">
        <f>[3]smer0001_1Report!R41</f>
        <v>245128.5</v>
      </c>
      <c r="E30" s="2" t="str">
        <f>[3]smer0001_1Report!K41</f>
        <v>เฉพาะเจาะจง (ข) ไม่เกินวงเงินที่กำหนดในกฏกระทรวง</v>
      </c>
      <c r="F30" s="2" t="str">
        <f>[3]smer0001_1Report!AA41</f>
        <v>บริษัท จีก้า แคร์ (ประเทศไทย) จำกัด</v>
      </c>
      <c r="G30" s="5">
        <f>[3]smer0001_1Report!Y41</f>
        <v>245128.5</v>
      </c>
      <c r="H30" s="2" t="str">
        <f>[3]smer0001_1Report!AA41</f>
        <v>บริษัท จีก้า แคร์ (ประเทศไทย) จำกัด</v>
      </c>
      <c r="I30" s="5">
        <f>[3]smer0001_1Report!AJ41</f>
        <v>245128.5</v>
      </c>
      <c r="J30" s="2" t="s">
        <v>17</v>
      </c>
      <c r="K30" s="4" t="str">
        <f>[3]smer0001_1Report!AH41</f>
        <v>341/2569</v>
      </c>
      <c r="L30" s="6" t="str">
        <f>[3]smer0001_1Report!AI41</f>
        <v>12/12/2568</v>
      </c>
    </row>
    <row r="31" spans="1:12" ht="65.25" x14ac:dyDescent="0.2">
      <c r="A31" s="4">
        <v>24</v>
      </c>
      <c r="B31" s="2" t="str">
        <f>[3]smer0001_1Report!P42</f>
        <v>ซื้อครุภัณฑ์สำนักงาน เครื่องปรับอากาศ แบบแยกส่วน (แบบตั้งพื้นหรือแบบแขวน) ขนาด ๔๘,๐๐๐ บีทียู จำนวน ๖ เครื่อง พร้อมติดตั้ง ให้แก่ศูนย์พัฒนาเด็กเล็กในสังกัดเทศบาลตำบลอ้อมใหญ่ โดยวิธีเฉพาะเจาะจง</v>
      </c>
      <c r="C31" s="5">
        <f>[3]smer0001_1Report!Q42</f>
        <v>321000</v>
      </c>
      <c r="D31" s="5">
        <f>[3]smer0001_1Report!R42</f>
        <v>321000</v>
      </c>
      <c r="E31" s="2" t="str">
        <f>[3]smer0001_1Report!K42</f>
        <v>เฉพาะเจาะจง (ข) ไม่เกินวงเงินที่กำหนดในกฏกระทรวง</v>
      </c>
      <c r="F31" s="2" t="str">
        <f>[3]smer0001_1Report!AA42</f>
        <v>บริษัท แอดวานซ์โฮม เอ็นเตอร์ไพรส์ จำกัด</v>
      </c>
      <c r="G31" s="5">
        <f>[3]smer0001_1Report!Y42</f>
        <v>319716</v>
      </c>
      <c r="H31" s="2" t="str">
        <f>[3]smer0001_1Report!AA42</f>
        <v>บริษัท แอดวานซ์โฮม เอ็นเตอร์ไพรส์ จำกัด</v>
      </c>
      <c r="I31" s="5">
        <f>[3]smer0001_1Report!AJ42</f>
        <v>319716</v>
      </c>
      <c r="J31" s="2" t="s">
        <v>17</v>
      </c>
      <c r="K31" s="4" t="str">
        <f>[3]smer0001_1Report!AH42</f>
        <v>6/2569</v>
      </c>
      <c r="L31" s="6" t="s">
        <v>40</v>
      </c>
    </row>
    <row r="32" spans="1:12" ht="43.5" x14ac:dyDescent="0.2">
      <c r="A32" s="4">
        <v>25</v>
      </c>
      <c r="B32" s="2" t="str">
        <f>[3]smer0001_1Report!P43</f>
        <v>ซื้อหนังสือพิมพ์เดือนมกราคม ๒๕๖๘ จำนวน ๒ รายการ โดยวิธีเฉพาะเจาะจง</v>
      </c>
      <c r="C32" s="5">
        <f>[3]smer0001_1Report!Q43</f>
        <v>800</v>
      </c>
      <c r="D32" s="5">
        <f>[3]smer0001_1Report!R43</f>
        <v>800</v>
      </c>
      <c r="E32" s="2" t="str">
        <f>[3]smer0001_1Report!K43</f>
        <v>เฉพาะเจาะจง (ข) ไม่เกินวงเงินที่กำหนดในกฏกระทรวง</v>
      </c>
      <c r="F32" s="2" t="str">
        <f>[3]smer0001_1Report!AA43</f>
        <v>นายมนตรี  ตี่นาสวน</v>
      </c>
      <c r="G32" s="5">
        <f>[3]smer0001_1Report!Y43</f>
        <v>800</v>
      </c>
      <c r="H32" s="2" t="str">
        <f>[3]smer0001_1Report!AA43</f>
        <v>นายมนตรี  ตี่นาสวน</v>
      </c>
      <c r="I32" s="5">
        <f>[3]smer0001_1Report!AJ43</f>
        <v>800</v>
      </c>
      <c r="J32" s="2" t="s">
        <v>17</v>
      </c>
      <c r="K32" s="4" t="str">
        <f>[3]smer0001_1Report!AH43</f>
        <v>378/2569</v>
      </c>
      <c r="L32" s="6" t="s">
        <v>41</v>
      </c>
    </row>
    <row r="33" spans="1:12" ht="65.25" x14ac:dyDescent="0.2">
      <c r="A33" s="4">
        <v>26</v>
      </c>
      <c r="B33" s="2" t="str">
        <f>[3]smer0001_1Report!P44</f>
        <v xml:space="preserve">ซื้อดอกไม้ถวายพระภิกษุสงฆ์ ดอกไม้สำหรับพระพุทธรูปหน้าพิธี  พระพุทธรูปหน้าสำนักงาน พระพรหมหน้าสำนักงาน                ไหว้กลางแจ้ง , สายสิญจน์ , ธูปหอม , เทียน , ชุดไทยธรรม , น้ำดื่ม , </v>
      </c>
      <c r="C33" s="5">
        <f>[3]smer0001_1Report!Q44</f>
        <v>13400</v>
      </c>
      <c r="D33" s="5">
        <f>[3]smer0001_1Report!R44</f>
        <v>13400</v>
      </c>
      <c r="E33" s="2" t="str">
        <f>[3]smer0001_1Report!K44</f>
        <v>เฉพาะเจาะจง (ข) ไม่เกินวงเงินที่กำหนดในกฏกระทรวง</v>
      </c>
      <c r="F33" s="2" t="str">
        <f>[3]smer0001_1Report!AA44</f>
        <v>ร้านเบ็ดเตล็ด  โดย น.ส. ฐิติรัตน์ เตชศุภกุล</v>
      </c>
      <c r="G33" s="5">
        <f>[3]smer0001_1Report!Y44</f>
        <v>13400</v>
      </c>
      <c r="H33" s="2" t="str">
        <f>[3]smer0001_1Report!AA44</f>
        <v>ร้านเบ็ดเตล็ด  โดย น.ส. ฐิติรัตน์ เตชศุภกุล</v>
      </c>
      <c r="I33" s="5">
        <f>[3]smer0001_1Report!AJ44</f>
        <v>13400</v>
      </c>
      <c r="J33" s="2" t="s">
        <v>17</v>
      </c>
      <c r="K33" s="4" t="str">
        <f>[3]smer0001_1Report!AH44</f>
        <v>358/2569</v>
      </c>
      <c r="L33" s="6" t="str">
        <f>[3]smer0001_1Report!AI44</f>
        <v>23/12/2568</v>
      </c>
    </row>
    <row r="34" spans="1:12" ht="43.5" x14ac:dyDescent="0.2">
      <c r="A34" s="4">
        <v>27</v>
      </c>
      <c r="B34" s="2" t="str">
        <f>[3]smer0001_1Report!P45</f>
        <v>ซื้อวัสดุจราจร จำนวน 3 รายการ (สำนักปลัดเทศบาล) โดยวิธีเฉพาะเจาะจง</v>
      </c>
      <c r="C34" s="5">
        <f>[3]smer0001_1Report!Q45</f>
        <v>16000</v>
      </c>
      <c r="D34" s="5">
        <f>[3]smer0001_1Report!R45</f>
        <v>16000</v>
      </c>
      <c r="E34" s="2" t="str">
        <f>[3]smer0001_1Report!K45</f>
        <v>เฉพาะเจาะจง (ข) ไม่เกินวงเงินที่กำหนดในกฏกระทรวง</v>
      </c>
      <c r="F34" s="2" t="str">
        <f>[3]smer0001_1Report!AA45</f>
        <v>บริษัท อาร์ทูพี ซัพพลาย จำกัด</v>
      </c>
      <c r="G34" s="5">
        <f>[3]smer0001_1Report!Y45</f>
        <v>16000</v>
      </c>
      <c r="H34" s="2" t="str">
        <f>[3]smer0001_1Report!AA45</f>
        <v>บริษัท อาร์ทูพี ซัพพลาย จำกัด</v>
      </c>
      <c r="I34" s="5">
        <f>[3]smer0001_1Report!AJ45</f>
        <v>16000</v>
      </c>
      <c r="J34" s="2" t="s">
        <v>17</v>
      </c>
      <c r="K34" s="4" t="str">
        <f>[3]smer0001_1Report!AH45</f>
        <v>374/2569</v>
      </c>
      <c r="L34" s="6" t="str">
        <f>[3]smer0001_1Report!AI45</f>
        <v>26/12/2568</v>
      </c>
    </row>
    <row r="35" spans="1:12" ht="43.5" x14ac:dyDescent="0.2">
      <c r="A35" s="4">
        <v>28</v>
      </c>
      <c r="B35" s="2" t="str">
        <f>[3]smer0001_1Report!P46</f>
        <v>ซื้อของรางวัลเด็กที่ร่วมกิจกรรมตามฐานความรู้ต่างๆ โครงการจัดงานวันเด็กแห่งชาติ ประจำปี พ.ศ. ๒๕๖๙ จำนวน ๖ รายการ โดยวิธีเฉพาะเจาะจง</v>
      </c>
      <c r="C35" s="5">
        <f>[3]smer0001_1Report!Q46</f>
        <v>30000</v>
      </c>
      <c r="D35" s="5">
        <f>[3]smer0001_1Report!R46</f>
        <v>30000</v>
      </c>
      <c r="E35" s="2" t="str">
        <f>[3]smer0001_1Report!K46</f>
        <v>เฉพาะเจาะจง (ข) ไม่เกินวงเงินที่กำหนดในกฏกระทรวง</v>
      </c>
      <c r="F35" s="2" t="str">
        <f>[3]smer0001_1Report!AA46</f>
        <v>รุ่งโรจน์ตุ๊กตา</v>
      </c>
      <c r="G35" s="5">
        <f>[3]smer0001_1Report!Y46</f>
        <v>30000</v>
      </c>
      <c r="H35" s="2" t="str">
        <f>[3]smer0001_1Report!AA46</f>
        <v>รุ่งโรจน์ตุ๊กตา</v>
      </c>
      <c r="I35" s="5">
        <f>[3]smer0001_1Report!AJ46</f>
        <v>30000</v>
      </c>
      <c r="J35" s="2" t="s">
        <v>17</v>
      </c>
      <c r="K35" s="4" t="str">
        <f>[3]smer0001_1Report!AH46</f>
        <v>418/2569</v>
      </c>
      <c r="L35" s="6" t="s">
        <v>42</v>
      </c>
    </row>
    <row r="36" spans="1:12" ht="43.5" x14ac:dyDescent="0.2">
      <c r="A36" s="4">
        <v>29</v>
      </c>
      <c r="B36" s="2" t="str">
        <f>[3]smer0001_1Report!P47</f>
        <v>ซื้อวัสดุน้ำมันเชื้อเพลิงและหล่อลื่น ประจำเดือน พฤศจิกายน 2568 จำนวน 2 รายการ (กองคลัง) โดยวิธีเฉพาะเจาะจง</v>
      </c>
      <c r="C36" s="5">
        <f>[3]smer0001_1Report!Q47</f>
        <v>3900</v>
      </c>
      <c r="D36" s="5">
        <f>[3]smer0001_1Report!R47</f>
        <v>3900</v>
      </c>
      <c r="E36" s="2" t="str">
        <f>[3]smer0001_1Report!K47</f>
        <v>เฉพาะเจาะจง (ข) ไม่เกินวงเงินที่กำหนดในกฏกระทรวง</v>
      </c>
      <c r="F36" s="2" t="str">
        <f>[3]smer0001_1Report!AA47</f>
        <v>บริษัท ธนาคารกรุงไทย จำกัด (มหาชน)</v>
      </c>
      <c r="G36" s="5">
        <f>[3]smer0001_1Report!Y47</f>
        <v>3900</v>
      </c>
      <c r="H36" s="2" t="str">
        <f>[3]smer0001_1Report!AA47</f>
        <v>บริษัท ธนาคารกรุงไทย จำกัด (มหาชน)</v>
      </c>
      <c r="I36" s="5">
        <f>[3]smer0001_1Report!AJ47</f>
        <v>3900</v>
      </c>
      <c r="J36" s="2" t="s">
        <v>17</v>
      </c>
      <c r="K36" s="4" t="str">
        <f>[3]smer0001_1Report!AH47</f>
        <v>289/2569</v>
      </c>
      <c r="L36" s="6" t="str">
        <f>[3]smer0001_1Report!AI47</f>
        <v>01/12/2568</v>
      </c>
    </row>
    <row r="37" spans="1:12" ht="43.5" x14ac:dyDescent="0.2">
      <c r="A37" s="4">
        <v>30</v>
      </c>
      <c r="B37" s="2" t="str">
        <f>[3]smer0001_1Report!P48</f>
        <v>ซื้อวัสดุเชื้อเพลิงและหล่อลื่น (งานป้องกันฯ) วันที่ ๑๖-๓๐ พฤศจิกายน ๒๕๖๘ จำนวน ๑ รายการ โดยวิธีเฉพาะเจาะจง</v>
      </c>
      <c r="C37" s="5">
        <f>[3]smer0001_1Report!Q48</f>
        <v>6000</v>
      </c>
      <c r="D37" s="5">
        <f>[3]smer0001_1Report!R48</f>
        <v>6000</v>
      </c>
      <c r="E37" s="2" t="str">
        <f>[3]smer0001_1Report!K48</f>
        <v>เฉพาะเจาะจง (ข) ไม่เกินวงเงินที่กำหนดในกฏกระทรวง</v>
      </c>
      <c r="F37" s="2" t="str">
        <f>[3]smer0001_1Report!AA48</f>
        <v>บริษัท อ้อมใหญ่ปิโตรเลียม เซอร์วิส จำกัด</v>
      </c>
      <c r="G37" s="5">
        <f>[3]smer0001_1Report!Y48</f>
        <v>6000</v>
      </c>
      <c r="H37" s="2" t="str">
        <f>[3]smer0001_1Report!AA48</f>
        <v>บริษัท อ้อมใหญ่ปิโตรเลียม เซอร์วิส จำกัด</v>
      </c>
      <c r="I37" s="5">
        <f>[3]smer0001_1Report!AJ48</f>
        <v>6000</v>
      </c>
      <c r="J37" s="2" t="s">
        <v>17</v>
      </c>
      <c r="K37" s="4" t="str">
        <f>[3]smer0001_1Report!AH48</f>
        <v>302/2569</v>
      </c>
      <c r="L37" s="6" t="str">
        <f>[3]smer0001_1Report!AI48</f>
        <v>02/12/2568</v>
      </c>
    </row>
    <row r="38" spans="1:12" ht="43.5" x14ac:dyDescent="0.2">
      <c r="A38" s="4">
        <v>31</v>
      </c>
      <c r="B38" s="2" t="str">
        <f>[3]smer0001_1Report!P49</f>
        <v>ซื้อวัสดุเชื้อเพลิงและหล่อลื่น (งานป้องกันฯ) เดือนพฤศจิกายน ๒๕๖๘ จำนวน ๑ รายการ โดยวิธีเฉพาะเจาะจง</v>
      </c>
      <c r="C38" s="5">
        <f>[3]smer0001_1Report!Q49</f>
        <v>11800</v>
      </c>
      <c r="D38" s="5">
        <f>[3]smer0001_1Report!R49</f>
        <v>11800</v>
      </c>
      <c r="E38" s="2" t="str">
        <f>[3]smer0001_1Report!K49</f>
        <v>เฉพาะเจาะจง (ข) ไม่เกินวงเงินที่กำหนดในกฏกระทรวง</v>
      </c>
      <c r="F38" s="2" t="str">
        <f>[3]smer0001_1Report!AA49</f>
        <v>บริษัท ธนาคารกรุงไทย จำกัด (มหาชน)</v>
      </c>
      <c r="G38" s="5">
        <f>[3]smer0001_1Report!Y49</f>
        <v>11800</v>
      </c>
      <c r="H38" s="2" t="str">
        <f>[3]smer0001_1Report!AA49</f>
        <v>บริษัท ธนาคารกรุงไทย จำกัด (มหาชน)</v>
      </c>
      <c r="I38" s="5">
        <f>[3]smer0001_1Report!AJ49</f>
        <v>11800</v>
      </c>
      <c r="J38" s="2" t="s">
        <v>17</v>
      </c>
      <c r="K38" s="4" t="str">
        <f>[3]smer0001_1Report!AH49</f>
        <v>310/2569</v>
      </c>
      <c r="L38" s="6" t="str">
        <f>[3]smer0001_1Report!AI49</f>
        <v>02/12/2568</v>
      </c>
    </row>
    <row r="39" spans="1:12" ht="65.25" x14ac:dyDescent="0.2">
      <c r="A39" s="4">
        <v>32</v>
      </c>
      <c r="B39" s="2" t="str">
        <f>[3]smer0001_1Report!P50</f>
        <v>ซื้อวัสดุเชื้อเพลิงและหล่อลื่น ประจำเดือน พฤศจิกายน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</c>
      <c r="C39" s="5">
        <f>[3]smer0001_1Report!Q50</f>
        <v>1610</v>
      </c>
      <c r="D39" s="5">
        <f>[3]smer0001_1Report!R50</f>
        <v>1610</v>
      </c>
      <c r="E39" s="2" t="str">
        <f>[3]smer0001_1Report!K50</f>
        <v>เฉพาะเจาะจง (ข) ไม่เกินวงเงินที่กำหนดในกฏกระทรวง</v>
      </c>
      <c r="F39" s="2" t="str">
        <f>[3]smer0001_1Report!AA50</f>
        <v>บริษัท ธนาคารกรุงไทย จำกัด (มหาชน)</v>
      </c>
      <c r="G39" s="5">
        <f>[3]smer0001_1Report!Y50</f>
        <v>1610</v>
      </c>
      <c r="H39" s="2" t="str">
        <f>[3]smer0001_1Report!AA50</f>
        <v>บริษัท ธนาคารกรุงไทย จำกัด (มหาชน)</v>
      </c>
      <c r="I39" s="5">
        <f>[3]smer0001_1Report!AJ50</f>
        <v>1610</v>
      </c>
      <c r="J39" s="2" t="s">
        <v>17</v>
      </c>
      <c r="K39" s="4" t="str">
        <f>[3]smer0001_1Report!AH50</f>
        <v>301/2569</v>
      </c>
      <c r="L39" s="6" t="str">
        <f>[3]smer0001_1Report!AI50</f>
        <v>03/12/2568</v>
      </c>
    </row>
    <row r="40" spans="1:12" ht="65.25" x14ac:dyDescent="0.2">
      <c r="A40" s="4">
        <v>33</v>
      </c>
      <c r="B40" s="2" t="str">
        <f>[3]smer0001_1Report!P51</f>
        <v>ซื้อวัสดุเชื้อเพลิงและหล่อลื่น รถยนต์ส่วนกลาง หมายเลขทะเบียน กว ๘๐๔๔ นครปฐม ประจำเดือน พฤศจิกายน ๒๕๖๘ (กองยุทธศาสตร์และงบประมาณ) โดยวิธีเฉพาะเจาะจง</v>
      </c>
      <c r="C40" s="5">
        <f>[3]smer0001_1Report!Q51</f>
        <v>1600</v>
      </c>
      <c r="D40" s="5">
        <f>[3]smer0001_1Report!R51</f>
        <v>1600</v>
      </c>
      <c r="E40" s="2" t="str">
        <f>[3]smer0001_1Report!K51</f>
        <v>เฉพาะเจาะจง (ข) ไม่เกินวงเงินที่กำหนดในกฏกระทรวง</v>
      </c>
      <c r="F40" s="2" t="str">
        <f>[3]smer0001_1Report!AA51</f>
        <v>บริษัท ธนาคารกรุงไทย จำกัด (มหาชน)</v>
      </c>
      <c r="G40" s="5">
        <f>[3]smer0001_1Report!Y51</f>
        <v>1600</v>
      </c>
      <c r="H40" s="2" t="str">
        <f>[3]smer0001_1Report!AA51</f>
        <v>บริษัท ธนาคารกรุงไทย จำกัด (มหาชน)</v>
      </c>
      <c r="I40" s="5">
        <f>[3]smer0001_1Report!AJ51</f>
        <v>1600</v>
      </c>
      <c r="J40" s="2" t="s">
        <v>17</v>
      </c>
      <c r="K40" s="4" t="str">
        <f>[3]smer0001_1Report!AH51</f>
        <v>299/2569</v>
      </c>
      <c r="L40" s="6" t="str">
        <f>[3]smer0001_1Report!AI51</f>
        <v>11/12/2568</v>
      </c>
    </row>
    <row r="41" spans="1:12" ht="43.5" x14ac:dyDescent="0.2">
      <c r="A41" s="4">
        <v>34</v>
      </c>
      <c r="B41" s="2" t="str">
        <f>[3]smer0001_1Report!P52</f>
        <v>ซื้อวัสดุเชื้อเพลิงและหล่อลื่น (งานบริหารทั่วไป) เดือนพฤศจิกายน ๒๕๖๘ จำนวน ๒ รายการ โดยวิธีเฉพาะเจาะจง</v>
      </c>
      <c r="C41" s="5">
        <f>[3]smer0001_1Report!Q52</f>
        <v>5600</v>
      </c>
      <c r="D41" s="5">
        <f>[3]smer0001_1Report!R52</f>
        <v>5600</v>
      </c>
      <c r="E41" s="2" t="str">
        <f>[3]smer0001_1Report!K52</f>
        <v>เฉพาะเจาะจง (ข) ไม่เกินวงเงินที่กำหนดในกฏกระทรวง</v>
      </c>
      <c r="F41" s="2" t="str">
        <f>[3]smer0001_1Report!AA52</f>
        <v>บริษัท ธนาคารกรุงไทย จำกัด (มหาชน)</v>
      </c>
      <c r="G41" s="5">
        <f>[3]smer0001_1Report!Y52</f>
        <v>5600</v>
      </c>
      <c r="H41" s="2" t="str">
        <f>[3]smer0001_1Report!AA52</f>
        <v>บริษัท ธนาคารกรุงไทย จำกัด (มหาชน)</v>
      </c>
      <c r="I41" s="5">
        <f>[3]smer0001_1Report!AJ52</f>
        <v>5600</v>
      </c>
      <c r="J41" s="2" t="s">
        <v>17</v>
      </c>
      <c r="K41" s="4" t="str">
        <f>[3]smer0001_1Report!AH52</f>
        <v>317/2569</v>
      </c>
      <c r="L41" s="6" t="str">
        <f>[3]smer0001_1Report!AI52</f>
        <v>03/12/2568</v>
      </c>
    </row>
    <row r="42" spans="1:12" ht="43.5" x14ac:dyDescent="0.2">
      <c r="A42" s="4">
        <v>35</v>
      </c>
      <c r="B42" s="2" t="str">
        <f>[3]smer0001_1Report!P53</f>
        <v>ซื้อวัสดุเชื้อเพลิงและหล่อลื่น  จำนวน  ๒  รายการ ประจำวันที่ ๑๖-๓๐ พฤศจิกายน ๒๕๖๘ (งานบริการ ฯ กองสาธารณสุข ฯ) โดยวิธีเฉพาะเจาะจง</v>
      </c>
      <c r="C42" s="5">
        <f>[3]smer0001_1Report!Q53</f>
        <v>1600</v>
      </c>
      <c r="D42" s="5">
        <f>[3]smer0001_1Report!R53</f>
        <v>1600</v>
      </c>
      <c r="E42" s="2" t="str">
        <f>[3]smer0001_1Report!K53</f>
        <v>เฉพาะเจาะจง (ข) ไม่เกินวงเงินที่กำหนดในกฏกระทรวง</v>
      </c>
      <c r="F42" s="2" t="str">
        <f>[3]smer0001_1Report!AA53</f>
        <v>บริษัท อ้อมใหญ่ปิโตรเลียม เซอร์วิส จำกัด</v>
      </c>
      <c r="G42" s="5">
        <f>[3]smer0001_1Report!Y53</f>
        <v>1600</v>
      </c>
      <c r="H42" s="2" t="str">
        <f>[3]smer0001_1Report!AA53</f>
        <v>บริษัท อ้อมใหญ่ปิโตรเลียม เซอร์วิส จำกัด</v>
      </c>
      <c r="I42" s="5">
        <f>[3]smer0001_1Report!AJ53</f>
        <v>1600</v>
      </c>
      <c r="J42" s="2" t="s">
        <v>17</v>
      </c>
      <c r="K42" s="4" t="str">
        <f>[3]smer0001_1Report!AH53</f>
        <v>314/2569</v>
      </c>
      <c r="L42" s="6" t="str">
        <f>[3]smer0001_1Report!AI53</f>
        <v>09/12/2568</v>
      </c>
    </row>
    <row r="43" spans="1:12" ht="43.5" x14ac:dyDescent="0.2">
      <c r="A43" s="4">
        <v>36</v>
      </c>
      <c r="B43" s="2" t="str">
        <f>[3]smer0001_1Report!P54</f>
        <v>ซื้อวัสดุเชื้อเพลิงและหล่อลื่น  จำนวน  ๑  รายการ  ประจำวันที่  ๑๖-๓๐ พฤศจิกายน ๒๕๖๘ (งานศูนย์ ฯ  กองสาธารณสุข ฯ) โดยวิธีเฉพาะเจาะจง</v>
      </c>
      <c r="C43" s="5">
        <f>[3]smer0001_1Report!Q54</f>
        <v>4000</v>
      </c>
      <c r="D43" s="5">
        <f>[3]smer0001_1Report!R54</f>
        <v>4000</v>
      </c>
      <c r="E43" s="2" t="str">
        <f>[3]smer0001_1Report!K54</f>
        <v>เฉพาะเจาะจง (ข) ไม่เกินวงเงินที่กำหนดในกฏกระทรวง</v>
      </c>
      <c r="F43" s="2" t="str">
        <f>[3]smer0001_1Report!AA54</f>
        <v>บริษัท อ้อมใหญ่ปิโตรเลียม เซอร์วิส จำกัด</v>
      </c>
      <c r="G43" s="5">
        <f>[3]smer0001_1Report!Y54</f>
        <v>4000</v>
      </c>
      <c r="H43" s="2" t="str">
        <f>[3]smer0001_1Report!AA54</f>
        <v>บริษัท อ้อมใหญ่ปิโตรเลียม เซอร์วิส จำกัด</v>
      </c>
      <c r="I43" s="5">
        <f>[3]smer0001_1Report!AJ54</f>
        <v>4000</v>
      </c>
      <c r="J43" s="2" t="s">
        <v>17</v>
      </c>
      <c r="K43" s="4" t="str">
        <f>[3]smer0001_1Report!AH54</f>
        <v>315/2569</v>
      </c>
      <c r="L43" s="6" t="str">
        <f>[3]smer0001_1Report!AI54</f>
        <v>09/12/2568</v>
      </c>
    </row>
    <row r="44" spans="1:12" ht="43.5" x14ac:dyDescent="0.2">
      <c r="A44" s="4">
        <v>37</v>
      </c>
      <c r="B44" s="2" t="str">
        <f>[3]smer0001_1Report!P55</f>
        <v>ซื้อวัสดุเชื้อเพลิงและหล่อลื่น จำนวน  ๒  รายการ ประจำวันที่ ๑๖-๓๐ พฤศจิกายน ๒๕๖๘ (งานกำจัดขยะ ฯ กองสาธารณสุข ฯ) โดยวิธีเฉพาะเจาะจง</v>
      </c>
      <c r="C44" s="5">
        <f>[3]smer0001_1Report!Q55</f>
        <v>48100</v>
      </c>
      <c r="D44" s="5">
        <f>[3]smer0001_1Report!R55</f>
        <v>48100</v>
      </c>
      <c r="E44" s="2" t="str">
        <f>[3]smer0001_1Report!K55</f>
        <v>เฉพาะเจาะจง (ข) ไม่เกินวงเงินที่กำหนดในกฏกระทรวง</v>
      </c>
      <c r="F44" s="2" t="str">
        <f>[3]smer0001_1Report!AA55</f>
        <v>บริษัท อ้อมใหญ่ปิโตรเลียม เซอร์วิส จำกัด</v>
      </c>
      <c r="G44" s="5">
        <f>[3]smer0001_1Report!Y55</f>
        <v>48100</v>
      </c>
      <c r="H44" s="2" t="str">
        <f>[3]smer0001_1Report!AA55</f>
        <v>บริษัท อ้อมใหญ่ปิโตรเลียม เซอร์วิส จำกัด</v>
      </c>
      <c r="I44" s="5">
        <f>[3]smer0001_1Report!AJ55</f>
        <v>48100</v>
      </c>
      <c r="J44" s="2" t="s">
        <v>17</v>
      </c>
      <c r="K44" s="4" t="str">
        <f>[3]smer0001_1Report!AH55</f>
        <v>316/2569</v>
      </c>
      <c r="L44" s="6" t="str">
        <f>[3]smer0001_1Report!AI55</f>
        <v>09/12/2568</v>
      </c>
    </row>
    <row r="45" spans="1:12" ht="43.5" x14ac:dyDescent="0.2">
      <c r="A45" s="4">
        <v>38</v>
      </c>
      <c r="B45" s="2" t="str">
        <f>[3]smer0001_1Report!P56</f>
        <v>ซื้อวัสดุเชื้อเพลิงและหล่อลื่น (ระหว่างวันที่ ๑๖ - ๓๐ พฤศจิกายน ๒๕๖๘) งานก่อสร้าง (กองช่าง) โดยวิธีเฉพาะเจาะจง</v>
      </c>
      <c r="C45" s="5">
        <f>[3]smer0001_1Report!Q56</f>
        <v>6000</v>
      </c>
      <c r="D45" s="5">
        <f>[3]smer0001_1Report!R56</f>
        <v>6000</v>
      </c>
      <c r="E45" s="2" t="str">
        <f>[3]smer0001_1Report!K56</f>
        <v>เฉพาะเจาะจง (ข) ไม่เกินวงเงินที่กำหนดในกฏกระทรวง</v>
      </c>
      <c r="F45" s="2" t="str">
        <f>[3]smer0001_1Report!AA56</f>
        <v>บริษัท อ้อมใหญ่ปิโตรเลียมเซอร์วิส จำกัด</v>
      </c>
      <c r="G45" s="5">
        <f>[3]smer0001_1Report!Y56</f>
        <v>6000</v>
      </c>
      <c r="H45" s="2" t="str">
        <f>[3]smer0001_1Report!AA56</f>
        <v>บริษัท อ้อมใหญ่ปิโตรเลียมเซอร์วิส จำกัด</v>
      </c>
      <c r="I45" s="5">
        <f>[3]smer0001_1Report!AJ56</f>
        <v>6000</v>
      </c>
      <c r="J45" s="2" t="s">
        <v>17</v>
      </c>
      <c r="K45" s="4" t="str">
        <f>[3]smer0001_1Report!AH56</f>
        <v>321/2569</v>
      </c>
      <c r="L45" s="6" t="str">
        <f>[3]smer0001_1Report!AI56</f>
        <v>12/12/2568</v>
      </c>
    </row>
    <row r="46" spans="1:12" ht="43.5" x14ac:dyDescent="0.2">
      <c r="A46" s="4">
        <v>39</v>
      </c>
      <c r="B46" s="2" t="str">
        <f>[3]smer0001_1Report!P57</f>
        <v>ซื้อวัสดุเชื้อเพลิงและหล่อลื่น (ระหว่างวันที่ ๑๖ - ๓๐ พฤศจิกายน ๒๕๖๘) งานสวนสาธารณะ (กองช่าง) โดยวิธีเฉพาะเจาะจง</v>
      </c>
      <c r="C46" s="5">
        <f>[3]smer0001_1Report!Q57</f>
        <v>8000</v>
      </c>
      <c r="D46" s="5">
        <f>[3]smer0001_1Report!R57</f>
        <v>8000</v>
      </c>
      <c r="E46" s="2" t="str">
        <f>[3]smer0001_1Report!K57</f>
        <v>เฉพาะเจาะจง (ข) ไม่เกินวงเงินที่กำหนดในกฏกระทรวง</v>
      </c>
      <c r="F46" s="2" t="str">
        <f>[3]smer0001_1Report!AA57</f>
        <v>บริษัท อ้อมใหญ่ปิโตรเลียมเซอร์วิส จำกัด</v>
      </c>
      <c r="G46" s="5">
        <f>[3]smer0001_1Report!Y57</f>
        <v>8000</v>
      </c>
      <c r="H46" s="2" t="str">
        <f>[3]smer0001_1Report!AA57</f>
        <v>บริษัท อ้อมใหญ่ปิโตรเลียมเซอร์วิส จำกัด</v>
      </c>
      <c r="I46" s="5">
        <f>[3]smer0001_1Report!AJ57</f>
        <v>8000</v>
      </c>
      <c r="J46" s="2" t="s">
        <v>17</v>
      </c>
      <c r="K46" s="4" t="str">
        <f>[3]smer0001_1Report!AH57</f>
        <v>320/2569</v>
      </c>
      <c r="L46" s="6" t="str">
        <f>[3]smer0001_1Report!AI57</f>
        <v>12/12/2568</v>
      </c>
    </row>
    <row r="47" spans="1:12" ht="43.5" x14ac:dyDescent="0.2">
      <c r="A47" s="4">
        <v>40</v>
      </c>
      <c r="B47" s="2" t="str">
        <f>[3]smer0001_1Report!P59</f>
        <v>ซื้อวัสดุเชื้อเพลิงและหล่อลื่น  จำนวน  ๑  รายการ ประจำเดือน  พฤศจิกายน ๒๕๖๘ (งานบริการ ฯ กองสาธารณสุข ฯ) โดยวิธีเฉพาะเจาะจง</v>
      </c>
      <c r="C47" s="5">
        <f>[3]smer0001_1Report!Q59</f>
        <v>3000</v>
      </c>
      <c r="D47" s="5">
        <f>[3]smer0001_1Report!R59</f>
        <v>3000</v>
      </c>
      <c r="E47" s="2" t="str">
        <f>[3]smer0001_1Report!K59</f>
        <v>เฉพาะเจาะจง (ข) ไม่เกินวงเงินที่กำหนดในกฏกระทรวง</v>
      </c>
      <c r="F47" s="2" t="str">
        <f>[3]smer0001_1Report!AA59</f>
        <v>บริษัท ธนาคารกรุงไทย จำกัด (มหาชน)</v>
      </c>
      <c r="G47" s="5">
        <f>[3]smer0001_1Report!Y59</f>
        <v>3000</v>
      </c>
      <c r="H47" s="2" t="str">
        <f>[3]smer0001_1Report!AA59</f>
        <v>บริษัท ธนาคารกรุงไทย จำกัด (มหาชน)</v>
      </c>
      <c r="I47" s="5">
        <f>[3]smer0001_1Report!AJ59</f>
        <v>3000</v>
      </c>
      <c r="J47" s="2" t="s">
        <v>17</v>
      </c>
      <c r="K47" s="4" t="str">
        <f>[3]smer0001_1Report!AH59</f>
        <v>329/2569</v>
      </c>
      <c r="L47" s="6" t="str">
        <f>[3]smer0001_1Report!AI59</f>
        <v>17/12/2568</v>
      </c>
    </row>
    <row r="48" spans="1:12" ht="43.5" x14ac:dyDescent="0.2">
      <c r="A48" s="4">
        <v>41</v>
      </c>
      <c r="B48" s="2" t="str">
        <f>[3]smer0001_1Report!P60</f>
        <v>ซื้อวัสดุเชื้อเพลิงและหล่อลื่น  จำนวน  ๒  รายการ  ประจำเดือน  พฤศจิกายน ๒๕๖๘ (งานบริหาร ฯ กองสาธารณสุข ฯ) โดยวิธีเฉพาะเจาะจง</v>
      </c>
      <c r="C48" s="5">
        <f>[3]smer0001_1Report!Q60</f>
        <v>6065</v>
      </c>
      <c r="D48" s="5">
        <f>[3]smer0001_1Report!R60</f>
        <v>6065</v>
      </c>
      <c r="E48" s="2" t="str">
        <f>[3]smer0001_1Report!K60</f>
        <v>เฉพาะเจาะจง (ข) ไม่เกินวงเงินที่กำหนดในกฏกระทรวง</v>
      </c>
      <c r="F48" s="2" t="str">
        <f>[3]smer0001_1Report!AA60</f>
        <v>บริษัท ธนาคารกรุงไทย จำกัด (มหาชน)</v>
      </c>
      <c r="G48" s="5">
        <f>[3]smer0001_1Report!Y60</f>
        <v>6065</v>
      </c>
      <c r="H48" s="2" t="str">
        <f>[3]smer0001_1Report!AA60</f>
        <v>บริษัท ธนาคารกรุงไทย จำกัด (มหาชน)</v>
      </c>
      <c r="I48" s="5">
        <f>[3]smer0001_1Report!AJ60</f>
        <v>6065</v>
      </c>
      <c r="J48" s="2" t="s">
        <v>17</v>
      </c>
      <c r="K48" s="4" t="str">
        <f>[3]smer0001_1Report!AH60</f>
        <v>328/2569</v>
      </c>
      <c r="L48" s="6" t="str">
        <f>[3]smer0001_1Report!AI60</f>
        <v>17/12/2568</v>
      </c>
    </row>
    <row r="49" spans="1:12" ht="43.5" x14ac:dyDescent="0.2">
      <c r="A49" s="4">
        <v>42</v>
      </c>
      <c r="B49" s="2" t="str">
        <f>[3]smer0001_1Report!P61</f>
        <v>ซื้อวัสดุเชื้อเพลิงและหล่อลื่น  จำนวน  ๒  รายการ  ประจำเดือน  พฤศจิกายน ๒๕๖๘ (งานศูนย์ ฯ  กองสาธารณสุข ฯ) โดยวิธีเฉพาะเจาะจง</v>
      </c>
      <c r="C49" s="5">
        <f>[3]smer0001_1Report!Q61</f>
        <v>1500</v>
      </c>
      <c r="D49" s="5">
        <f>[3]smer0001_1Report!R61</f>
        <v>1500</v>
      </c>
      <c r="E49" s="2" t="str">
        <f>[3]smer0001_1Report!K61</f>
        <v>เฉพาะเจาะจง (ข) ไม่เกินวงเงินที่กำหนดในกฏกระทรวง</v>
      </c>
      <c r="F49" s="2" t="str">
        <f>[3]smer0001_1Report!AA61</f>
        <v>บริษัท ธนาคารกรุงไทย จำกัด (มหาชน)</v>
      </c>
      <c r="G49" s="5">
        <f>[3]smer0001_1Report!Y61</f>
        <v>1500</v>
      </c>
      <c r="H49" s="2" t="str">
        <f>[3]smer0001_1Report!AA61</f>
        <v>บริษัท ธนาคารกรุงไทย จำกัด (มหาชน)</v>
      </c>
      <c r="I49" s="5">
        <f>[3]smer0001_1Report!AJ61</f>
        <v>1500</v>
      </c>
      <c r="J49" s="2" t="s">
        <v>17</v>
      </c>
      <c r="K49" s="4" t="str">
        <f>[3]smer0001_1Report!AH61</f>
        <v>330/2569</v>
      </c>
      <c r="L49" s="6" t="str">
        <f>[3]smer0001_1Report!AI61</f>
        <v>17/12/2568</v>
      </c>
    </row>
    <row r="50" spans="1:12" ht="43.5" x14ac:dyDescent="0.2">
      <c r="A50" s="4">
        <v>43</v>
      </c>
      <c r="B50" s="2" t="str">
        <f>[3]smer0001_1Report!P62</f>
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</c>
      <c r="C50" s="5">
        <f>[3]smer0001_1Report!Q62</f>
        <v>99700</v>
      </c>
      <c r="D50" s="5">
        <f>[3]smer0001_1Report!R62</f>
        <v>99700</v>
      </c>
      <c r="E50" s="2" t="str">
        <f>[3]smer0001_1Report!K62</f>
        <v>เฉพาะเจาะจง (ข) ไม่เกินวงเงินที่กำหนดในกฏกระทรวง</v>
      </c>
      <c r="F50" s="2" t="str">
        <f>[3]smer0001_1Report!AA62</f>
        <v>บริษัท ธนาคารกรุงไทย จำกัด (มหาชน)</v>
      </c>
      <c r="G50" s="5">
        <f>[3]smer0001_1Report!Y62</f>
        <v>99700</v>
      </c>
      <c r="H50" s="2" t="str">
        <f>[3]smer0001_1Report!AA62</f>
        <v>บริษัท ธนาคารกรุงไทย จำกัด (มหาชน)</v>
      </c>
      <c r="I50" s="5">
        <f>[3]smer0001_1Report!AJ62</f>
        <v>99700</v>
      </c>
      <c r="J50" s="2" t="s">
        <v>17</v>
      </c>
      <c r="K50" s="4" t="str">
        <f>[3]smer0001_1Report!AH62</f>
        <v>331/2569</v>
      </c>
      <c r="L50" s="6" t="str">
        <f>[3]smer0001_1Report!AI62</f>
        <v>17/12/2568</v>
      </c>
    </row>
    <row r="51" spans="1:12" ht="43.5" x14ac:dyDescent="0.2">
      <c r="A51" s="4">
        <v>44</v>
      </c>
      <c r="B51" s="2" t="str">
        <f>[3]smer0001_1Report!P63</f>
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</c>
      <c r="C51" s="5">
        <f>[3]smer0001_1Report!Q63</f>
        <v>97200</v>
      </c>
      <c r="D51" s="5">
        <f>[3]smer0001_1Report!R63</f>
        <v>97200</v>
      </c>
      <c r="E51" s="2" t="str">
        <f>[3]smer0001_1Report!K63</f>
        <v>เฉพาะเจาะจง (ข) ไม่เกินวงเงินที่กำหนดในกฏกระทรวง</v>
      </c>
      <c r="F51" s="2" t="str">
        <f>[3]smer0001_1Report!AA63</f>
        <v>บริษัท ธนาคารกรุงไทย จำกัด (มหาชน)</v>
      </c>
      <c r="G51" s="5">
        <f>[3]smer0001_1Report!Y63</f>
        <v>97200</v>
      </c>
      <c r="H51" s="2" t="str">
        <f>[3]smer0001_1Report!AA63</f>
        <v>บริษัท ธนาคารกรุงไทย จำกัด (มหาชน)</v>
      </c>
      <c r="I51" s="5">
        <f>[3]smer0001_1Report!AJ63</f>
        <v>97200</v>
      </c>
      <c r="J51" s="2" t="s">
        <v>17</v>
      </c>
      <c r="K51" s="4" t="str">
        <f>[3]smer0001_1Report!AH63</f>
        <v>332/2569</v>
      </c>
      <c r="L51" s="6" t="str">
        <f>[3]smer0001_1Report!AI63</f>
        <v>17/12/2568</v>
      </c>
    </row>
    <row r="52" spans="1:12" ht="43.5" x14ac:dyDescent="0.2">
      <c r="A52" s="4">
        <v>45</v>
      </c>
      <c r="B52" s="2" t="str">
        <f>[3]smer0001_1Report!P64</f>
        <v>ซื้อวัสดุเชื้อเพลิงและหล่อลื่น  จำนวน  ๑  รายการ  ประจำเดือน  พฤศจิกายน ๒๕๖๘ (งานกำจัดขยะ ฯ กองสาธารณสุข ฯ) โดยวิธีเฉพาะเจาะจง</v>
      </c>
      <c r="C52" s="5">
        <f>[3]smer0001_1Report!Q64</f>
        <v>22100</v>
      </c>
      <c r="D52" s="5">
        <f>[3]smer0001_1Report!R64</f>
        <v>22100</v>
      </c>
      <c r="E52" s="2" t="str">
        <f>[3]smer0001_1Report!K64</f>
        <v>เฉพาะเจาะจง (ข) ไม่เกินวงเงินที่กำหนดในกฏกระทรวง</v>
      </c>
      <c r="F52" s="2" t="str">
        <f>[3]smer0001_1Report!AA64</f>
        <v>บริษัท ธนาคารกรุงไทย จำกัด (มหาชน)</v>
      </c>
      <c r="G52" s="5">
        <f>[3]smer0001_1Report!Y64</f>
        <v>22100</v>
      </c>
      <c r="H52" s="2" t="str">
        <f>[3]smer0001_1Report!AA64</f>
        <v>บริษัท ธนาคารกรุงไทย จำกัด (มหาชน)</v>
      </c>
      <c r="I52" s="5">
        <f>[3]smer0001_1Report!AJ64</f>
        <v>22100</v>
      </c>
      <c r="J52" s="2" t="s">
        <v>17</v>
      </c>
      <c r="K52" s="4" t="str">
        <f>[3]smer0001_1Report!AH64</f>
        <v>333/2569</v>
      </c>
      <c r="L52" s="6" t="str">
        <f>[3]smer0001_1Report!AI64</f>
        <v>17/12/2568</v>
      </c>
    </row>
    <row r="53" spans="1:12" ht="65.25" x14ac:dyDescent="0.2">
      <c r="A53" s="4">
        <v>46</v>
      </c>
      <c r="B53" s="2" t="str">
        <f>[3]smer0001_1Report!P65</f>
        <v>ซื้อวัสดุเชื้อเพลิงและหล่อลื่น ประจำเดือนพฤศจิกายน ๒๕๖๘ หมายเลขทะเบียน กอ-๑๗๕๒ นครปฐม เลขครุภัณฑ์ ๐๐๑-๖๗-๐๐๑๐ (กองสวัสดิการสังคม) โดยวิธีเฉพาะเจาะจง</v>
      </c>
      <c r="C53" s="5">
        <f>[3]smer0001_1Report!Q65</f>
        <v>1500</v>
      </c>
      <c r="D53" s="5">
        <f>[3]smer0001_1Report!R65</f>
        <v>1500</v>
      </c>
      <c r="E53" s="2" t="str">
        <f>[3]smer0001_1Report!K65</f>
        <v>เฉพาะเจาะจง (ข) ไม่เกินวงเงินที่กำหนดในกฏกระทรวง</v>
      </c>
      <c r="F53" s="2" t="str">
        <f>[3]smer0001_1Report!AA65</f>
        <v>บริษัท ธนาคารกรุงไทย จำกัด (มหาชน)</v>
      </c>
      <c r="G53" s="5">
        <f>[3]smer0001_1Report!Y65</f>
        <v>1500</v>
      </c>
      <c r="H53" s="2" t="str">
        <f>[3]smer0001_1Report!AA65</f>
        <v>บริษัท ธนาคารกรุงไทย จำกัด (มหาชน)</v>
      </c>
      <c r="I53" s="5">
        <f>[3]smer0001_1Report!AJ65</f>
        <v>1500</v>
      </c>
      <c r="J53" s="2" t="s">
        <v>17</v>
      </c>
      <c r="K53" s="4" t="str">
        <f>[3]smer0001_1Report!AH65</f>
        <v>342/2569</v>
      </c>
      <c r="L53" s="6" t="str">
        <f>[3]smer0001_1Report!AI65</f>
        <v>16/12/2568</v>
      </c>
    </row>
    <row r="54" spans="1:12" ht="43.5" x14ac:dyDescent="0.2">
      <c r="A54" s="4">
        <v>47</v>
      </c>
      <c r="B54" s="2" t="str">
        <f>[3]smer0001_1Report!P66</f>
        <v>ซื้อวัสดุเชื้อเพลิงและหล่อลื่น (งานป้องกันฯ) วันที่ ๑-๑๕ ธันวาคม ๒๕๖๘ โดยวิธีเฉพาะเจาะจง</v>
      </c>
      <c r="C54" s="5">
        <f>[3]smer0001_1Report!Q66</f>
        <v>19200</v>
      </c>
      <c r="D54" s="5">
        <f>[3]smer0001_1Report!R66</f>
        <v>19200</v>
      </c>
      <c r="E54" s="2" t="str">
        <f>[3]smer0001_1Report!K66</f>
        <v>เฉพาะเจาะจง (ข) ไม่เกินวงเงินที่กำหนดในกฏกระทรวง</v>
      </c>
      <c r="F54" s="2" t="str">
        <f>[3]smer0001_1Report!AA66</f>
        <v>บริษัท อ้อมใหญ่ปิโตรเลียม เซอร์วิส จำกัด</v>
      </c>
      <c r="G54" s="5">
        <f>[3]smer0001_1Report!Y66</f>
        <v>19200</v>
      </c>
      <c r="H54" s="2" t="str">
        <f>[3]smer0001_1Report!AA66</f>
        <v>บริษัท อ้อมใหญ่ปิโตรเลียม เซอร์วิส จำกัด</v>
      </c>
      <c r="I54" s="5">
        <f>[3]smer0001_1Report!AJ66</f>
        <v>19200</v>
      </c>
      <c r="J54" s="2" t="s">
        <v>17</v>
      </c>
      <c r="K54" s="4" t="str">
        <f>[3]smer0001_1Report!AH66</f>
        <v>351/2569</v>
      </c>
      <c r="L54" s="6" t="str">
        <f>[3]smer0001_1Report!AI66</f>
        <v>15/12/2568</v>
      </c>
    </row>
    <row r="55" spans="1:12" ht="43.5" x14ac:dyDescent="0.2">
      <c r="A55" s="4">
        <v>48</v>
      </c>
      <c r="B55" s="2" t="str">
        <f>[3]smer0001_1Report!P67</f>
        <v>ซื้อน้ำมันเชื้อเพลิงและหล่อลื่น (ระหว่างวันที่ ๑ - ๑๕ ธันวาคม ๒๕๖๘) งานสวนสาธาณณะ (กองช่าง) โดยวิธีเฉพาะเจาะจง</v>
      </c>
      <c r="C55" s="5">
        <f>[3]smer0001_1Report!Q67</f>
        <v>2500</v>
      </c>
      <c r="D55" s="5">
        <f>[3]smer0001_1Report!R67</f>
        <v>2500</v>
      </c>
      <c r="E55" s="2" t="str">
        <f>[3]smer0001_1Report!K67</f>
        <v>เฉพาะเจาะจง (ข) ไม่เกินวงเงินที่กำหนดในกฏกระทรวง</v>
      </c>
      <c r="F55" s="2" t="str">
        <f>[3]smer0001_1Report!AA67</f>
        <v>บริษัท อ้อมใหญ่ปิโตรเลียมเซอร์วิส จำกัด</v>
      </c>
      <c r="G55" s="5">
        <f>[3]smer0001_1Report!Y67</f>
        <v>2500</v>
      </c>
      <c r="H55" s="2" t="str">
        <f>[3]smer0001_1Report!AA67</f>
        <v>บริษัท อ้อมใหญ่ปิโตรเลียมเซอร์วิส จำกัด</v>
      </c>
      <c r="I55" s="5">
        <f>[3]smer0001_1Report!AJ67</f>
        <v>2500</v>
      </c>
      <c r="J55" s="2" t="s">
        <v>17</v>
      </c>
      <c r="K55" s="4" t="str">
        <f>[3]smer0001_1Report!AH67</f>
        <v>384/2569</v>
      </c>
      <c r="L55" s="6" t="str">
        <f>[3]smer0001_1Report!AI67</f>
        <v>26/12/2568</v>
      </c>
    </row>
    <row r="56" spans="1:12" ht="43.5" x14ac:dyDescent="0.2">
      <c r="A56" s="4">
        <v>49</v>
      </c>
      <c r="B56" s="2" t="str">
        <f>[3]smer0001_1Report!P68</f>
        <v>ซื้อวัสดุเชื้อเพลิงและหล่อลื่น (ระหว่างวันที่ ๑ - ๑๕ ธันวาคม ๒๕๖๘)  งานก่อสร้าง (กองช่าง) โดยวิธีเฉพาะเจาะจง</v>
      </c>
      <c r="C56" s="5">
        <f>[3]smer0001_1Report!Q68</f>
        <v>10500</v>
      </c>
      <c r="D56" s="5">
        <f>[3]smer0001_1Report!R68</f>
        <v>10500</v>
      </c>
      <c r="E56" s="2" t="str">
        <f>[3]smer0001_1Report!K68</f>
        <v>เฉพาะเจาะจง (ข) ไม่เกินวงเงินที่กำหนดในกฏกระทรวง</v>
      </c>
      <c r="F56" s="2" t="str">
        <f>[3]smer0001_1Report!AA68</f>
        <v>บริษัท อ้อมใหญ่ปิโตรเลียมเซอร์วิส จำกัด</v>
      </c>
      <c r="G56" s="5">
        <f>[3]smer0001_1Report!Y68</f>
        <v>10500</v>
      </c>
      <c r="H56" s="2" t="str">
        <f>[3]smer0001_1Report!AA68</f>
        <v>บริษัท อ้อมใหญ่ปิโตรเลียมเซอร์วิส จำกัด</v>
      </c>
      <c r="I56" s="5">
        <f>[3]smer0001_1Report!AJ68</f>
        <v>10500</v>
      </c>
      <c r="J56" s="2" t="s">
        <v>17</v>
      </c>
      <c r="K56" s="4" t="str">
        <f>[3]smer0001_1Report!AH68</f>
        <v>383/2569</v>
      </c>
      <c r="L56" s="6" t="str">
        <f>[3]smer0001_1Report!AI68</f>
        <v>26/12/2568</v>
      </c>
    </row>
    <row r="57" spans="1:12" ht="43.5" x14ac:dyDescent="0.2">
      <c r="A57" s="4">
        <v>50</v>
      </c>
      <c r="B57" s="2" t="str">
        <f>[3]smer0001_1Report!P69</f>
        <v>ซื้อวัสดุเชื้อเพลิงและหล่อลื่น  จำนวน  ๒  รายการ ประจำวันที่ ๑-๑๕ ธันวาคม ๒๕๖๘ (งานบริการ ฯ กองสาธารณสุข ฯ) โดยวิธีเฉพาะเจาะจง</v>
      </c>
      <c r="C57" s="5">
        <f>[3]smer0001_1Report!Q69</f>
        <v>1600</v>
      </c>
      <c r="D57" s="5">
        <f>[3]smer0001_1Report!R69</f>
        <v>1600</v>
      </c>
      <c r="E57" s="2" t="str">
        <f>[3]smer0001_1Report!K69</f>
        <v>เฉพาะเจาะจง (ข) ไม่เกินวงเงินที่กำหนดในกฏกระทรวง</v>
      </c>
      <c r="F57" s="2" t="str">
        <f>[3]smer0001_1Report!AA69</f>
        <v>บริษัท อ้อมใหญ่ปิโตรเลียม เซอร์วิส จำกัด</v>
      </c>
      <c r="G57" s="5">
        <f>[3]smer0001_1Report!Y69</f>
        <v>1600</v>
      </c>
      <c r="H57" s="2" t="str">
        <f>[3]smer0001_1Report!AA69</f>
        <v>บริษัท อ้อมใหญ่ปิโตรเลียม เซอร์วิส จำกัด</v>
      </c>
      <c r="I57" s="5">
        <f>[3]smer0001_1Report!AJ69</f>
        <v>1600</v>
      </c>
      <c r="J57" s="2" t="s">
        <v>17</v>
      </c>
      <c r="K57" s="4" t="str">
        <f>[3]smer0001_1Report!AH69</f>
        <v>391/2569</v>
      </c>
      <c r="L57" s="6" t="str">
        <f>[3]smer0001_1Report!AI69</f>
        <v>24/12/2568</v>
      </c>
    </row>
    <row r="58" spans="1:12" ht="43.5" x14ac:dyDescent="0.2">
      <c r="A58" s="4">
        <v>51</v>
      </c>
      <c r="B58" s="2" t="str">
        <f>[3]smer0001_1Report!P70</f>
        <v>ซื้อวัสดุเชื้อเพลิงและหล่อลื่น  จำนวน  ๑  รายการ  ประจำวันที่  ๑-๑๕ ธันวาคม ๒๕๖๘ (งานศูนย์ ฯ  กองสาธารณสุข ฯ) โดยวิธีเฉพาะเจาะจง</v>
      </c>
      <c r="C58" s="5">
        <f>[3]smer0001_1Report!Q70</f>
        <v>6000</v>
      </c>
      <c r="D58" s="5">
        <f>[3]smer0001_1Report!R70</f>
        <v>6000</v>
      </c>
      <c r="E58" s="2" t="str">
        <f>[3]smer0001_1Report!K70</f>
        <v>เฉพาะเจาะจง (ข) ไม่เกินวงเงินที่กำหนดในกฏกระทรวง</v>
      </c>
      <c r="F58" s="2" t="str">
        <f>[3]smer0001_1Report!AA70</f>
        <v>บริษัท อ้อมใหญ่ปิโตรเลียม เซอร์วิส จำกัด</v>
      </c>
      <c r="G58" s="5">
        <f>[3]smer0001_1Report!Y70</f>
        <v>6000</v>
      </c>
      <c r="H58" s="2" t="str">
        <f>[3]smer0001_1Report!AA70</f>
        <v>บริษัท อ้อมใหญ่ปิโตรเลียม เซอร์วิส จำกัด</v>
      </c>
      <c r="I58" s="5">
        <f>[3]smer0001_1Report!AJ70</f>
        <v>6000</v>
      </c>
      <c r="J58" s="2" t="s">
        <v>17</v>
      </c>
      <c r="K58" s="4" t="str">
        <f>[3]smer0001_1Report!AH70</f>
        <v>392/2569</v>
      </c>
      <c r="L58" s="6" t="str">
        <f>[3]smer0001_1Report!AI70</f>
        <v>24/12/2568</v>
      </c>
    </row>
    <row r="59" spans="1:12" ht="43.5" x14ac:dyDescent="0.2">
      <c r="A59" s="4">
        <v>52</v>
      </c>
      <c r="B59" s="2" t="str">
        <f>[3]smer0001_1Report!P71</f>
        <v>ซื้อวัสดุเชื้อเพลิงและหล่อลื่น จำนวน  ๒  รายการ ประจำวันที่ ๑-๑๕ ธันวาคม ๒๕๖๘ (งานกำจัดขยะ ฯ กองสาธารณสุข ฯ) โดยวิธีเฉพาะเจาะจง</v>
      </c>
      <c r="C59" s="5">
        <f>[3]smer0001_1Report!Q71</f>
        <v>44100</v>
      </c>
      <c r="D59" s="5">
        <f>[3]smer0001_1Report!R71</f>
        <v>44100</v>
      </c>
      <c r="E59" s="2" t="str">
        <f>[3]smer0001_1Report!K71</f>
        <v>เฉพาะเจาะจง (ข) ไม่เกินวงเงินที่กำหนดในกฏกระทรวง</v>
      </c>
      <c r="F59" s="2" t="str">
        <f>[3]smer0001_1Report!AA71</f>
        <v>บริษัท อ้อมใหญ่ปิโตรเลียม เซอร์วิส จำกัด</v>
      </c>
      <c r="G59" s="5">
        <f>[3]smer0001_1Report!Y71</f>
        <v>44100</v>
      </c>
      <c r="H59" s="2" t="str">
        <f>[3]smer0001_1Report!AA71</f>
        <v>บริษัท อ้อมใหญ่ปิโตรเลียม เซอร์วิส จำกัด</v>
      </c>
      <c r="I59" s="5">
        <f>[3]smer0001_1Report!AJ71</f>
        <v>44100</v>
      </c>
      <c r="J59" s="2" t="s">
        <v>17</v>
      </c>
      <c r="K59" s="4" t="str">
        <f>[3]smer0001_1Report!AH71</f>
        <v>393/2569</v>
      </c>
      <c r="L59" s="6" t="str">
        <f>[3]smer0001_1Report!AI71</f>
        <v>24/12/2568</v>
      </c>
    </row>
    <row r="60" spans="1:12" ht="43.5" x14ac:dyDescent="0.2">
      <c r="A60" s="4">
        <v>53</v>
      </c>
      <c r="B60" s="2" t="str">
        <f>[3]smer0001_1Report!P72</f>
        <v>ซื้อวัสดุเชื้อเพลิงและหล่อลื่น  จำนวน  ๑  รายการ  ประจำเดือน  ตุลาคม ๒๕๖๘ (งานกำจัดขยะ ฯ กองสาธารณสุข ฯ) โดยวิธีเฉพาะเจาะจง</v>
      </c>
      <c r="C60" s="5">
        <f>[3]smer0001_1Report!Q72</f>
        <v>1000</v>
      </c>
      <c r="D60" s="5">
        <f>[3]smer0001_1Report!R72</f>
        <v>1000</v>
      </c>
      <c r="E60" s="2" t="str">
        <f>[3]smer0001_1Report!K72</f>
        <v>เฉพาะเจาะจง (ข) ไม่เกินวงเงินที่กำหนดในกฏกระทรวง</v>
      </c>
      <c r="F60" s="2" t="str">
        <f>[3]smer0001_1Report!AA72</f>
        <v>บริษัท ธนาคารกรุงไทย จำกัด (มหาชน)</v>
      </c>
      <c r="G60" s="5">
        <f>[3]smer0001_1Report!Y72</f>
        <v>1000</v>
      </c>
      <c r="H60" s="2" t="str">
        <f>[3]smer0001_1Report!AA72</f>
        <v>บริษัท ธนาคารกรุงไทย จำกัด (มหาชน)</v>
      </c>
      <c r="I60" s="5">
        <f>[3]smer0001_1Report!AJ72</f>
        <v>1000</v>
      </c>
      <c r="J60" s="2" t="s">
        <v>17</v>
      </c>
      <c r="K60" s="4" t="str">
        <f>[3]smer0001_1Report!AH72</f>
        <v>400/2569</v>
      </c>
      <c r="L60" s="6" t="str">
        <f>[3]smer0001_1Report!AI72</f>
        <v>25/12/2568</v>
      </c>
    </row>
    <row r="61" spans="1:12" ht="65.25" x14ac:dyDescent="0.2">
      <c r="A61" s="4">
        <v>54</v>
      </c>
      <c r="B61" s="2" t="str">
        <f>[3]smer0001_1Report!P73</f>
        <v>ซื้อวัสดุเชื้อเพลิงและหล่อลื่น ประจำเดือนธันวาคม ๒๕๖๘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61" s="5">
        <f>[3]smer0001_1Report!Q73</f>
        <v>1800</v>
      </c>
      <c r="D61" s="5">
        <f>[3]smer0001_1Report!R73</f>
        <v>1800</v>
      </c>
      <c r="E61" s="2" t="str">
        <f>[3]smer0001_1Report!K73</f>
        <v>เฉพาะเจาะจง (ข) ไม่เกินวงเงินที่กำหนดในกฏกระทรวง</v>
      </c>
      <c r="F61" s="2" t="str">
        <f>[3]smer0001_1Report!AA73</f>
        <v>บริษัท ธนาคารกรุงไทย จำกัด (มหาชน)</v>
      </c>
      <c r="G61" s="5">
        <f>[3]smer0001_1Report!Y73</f>
        <v>1800</v>
      </c>
      <c r="H61" s="2" t="str">
        <f>[3]smer0001_1Report!AA73</f>
        <v>บริษัท ธนาคารกรุงไทย จำกัด (มหาชน)</v>
      </c>
      <c r="I61" s="5">
        <f>[3]smer0001_1Report!AJ73</f>
        <v>1800</v>
      </c>
      <c r="J61" s="2" t="s">
        <v>17</v>
      </c>
      <c r="K61" s="4" t="str">
        <f>[3]smer0001_1Report!AH73</f>
        <v>403/2569</v>
      </c>
      <c r="L61" s="6" t="str">
        <f>[3]smer0001_1Report!AI73</f>
        <v>24/12/2568</v>
      </c>
    </row>
    <row r="62" spans="1:12" ht="43.5" x14ac:dyDescent="0.2">
      <c r="A62" s="4">
        <v>55</v>
      </c>
      <c r="B62" s="2" t="str">
        <f>[3]smer0001_1Report!P74</f>
        <v>ซื้อวัสดุเชื้อเพลิงและหล่อลื่น  รถบรรทุกขยะ  ทะเบียน ๙๐-๒๗๑๔ นฐ  (งานกำจัดขยะ ฯ กองสาธารณสุข ฯ) โดยวิธีเฉพาะเจาะจง</v>
      </c>
      <c r="C62" s="5">
        <f>[3]smer0001_1Report!Q74</f>
        <v>1500</v>
      </c>
      <c r="D62" s="5">
        <f>[3]smer0001_1Report!R74</f>
        <v>1500</v>
      </c>
      <c r="E62" s="2" t="str">
        <f>[3]smer0001_1Report!K74</f>
        <v>เฉพาะเจาะจง (ข) ไม่เกินวงเงินที่กำหนดในกฏกระทรวง</v>
      </c>
      <c r="F62" s="2" t="str">
        <f>[3]smer0001_1Report!AA74</f>
        <v>บริษัท ปตท.บริหารธุรกิจค้าปลีก จำกัด</v>
      </c>
      <c r="G62" s="5">
        <f>[3]smer0001_1Report!Y74</f>
        <v>1500</v>
      </c>
      <c r="H62" s="2" t="str">
        <f>[3]smer0001_1Report!AA74</f>
        <v>บริษัท ปตท.บริหารธุรกิจค้าปลีก จำกัด</v>
      </c>
      <c r="I62" s="5">
        <f>[3]smer0001_1Report!AJ74</f>
        <v>1500</v>
      </c>
      <c r="J62" s="2" t="s">
        <v>17</v>
      </c>
      <c r="K62" s="4" t="str">
        <f>[3]smer0001_1Report!AH74</f>
        <v>404/2569</v>
      </c>
      <c r="L62" s="6" t="str">
        <f>[3]smer0001_1Report!AI74</f>
        <v>29/12/2568</v>
      </c>
    </row>
    <row r="63" spans="1:12" ht="43.5" x14ac:dyDescent="0.2">
      <c r="A63" s="4">
        <v>56</v>
      </c>
      <c r="B63" s="2" t="str">
        <f>[3]smer0001_1Report!P75</f>
        <v>ซื้อวัสดุเชื้อเพลิงและหล่อลื่น (งานเทศกิจ) เดือนธันวาคม ๒๕๖๘ จำนวน ๑ รายการ โดยวิธีเฉพาะเจาะจง</v>
      </c>
      <c r="C63" s="5">
        <f>[3]smer0001_1Report!Q75</f>
        <v>3000</v>
      </c>
      <c r="D63" s="5">
        <f>[3]smer0001_1Report!R75</f>
        <v>3000</v>
      </c>
      <c r="E63" s="2" t="str">
        <f>[3]smer0001_1Report!K75</f>
        <v>เฉพาะเจาะจง (ข) ไม่เกินวงเงินที่กำหนดในกฏกระทรวง</v>
      </c>
      <c r="F63" s="2" t="str">
        <f>[3]smer0001_1Report!AA75</f>
        <v>บริษัท ธนาคารกรุงไทย จำกัด (มหาชน)</v>
      </c>
      <c r="G63" s="5">
        <f>[3]smer0001_1Report!Y75</f>
        <v>3000</v>
      </c>
      <c r="H63" s="2" t="str">
        <f>[3]smer0001_1Report!AA75</f>
        <v>บริษัท ธนาคารกรุงไทย จำกัด (มหาชน)</v>
      </c>
      <c r="I63" s="5">
        <f>[3]smer0001_1Report!AJ75</f>
        <v>3000</v>
      </c>
      <c r="J63" s="2" t="s">
        <v>17</v>
      </c>
      <c r="K63" s="4" t="str">
        <f>[3]smer0001_1Report!AH75</f>
        <v>411/2569</v>
      </c>
      <c r="L63" s="6" t="str">
        <f>[3]smer0001_1Report!AI75</f>
        <v>26/12/2568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9D94-6D40-418B-BD18-07BE3B38E28B}">
  <sheetPr>
    <tabColor rgb="FFFFFF00"/>
  </sheetPr>
  <dimension ref="A1:L75"/>
  <sheetViews>
    <sheetView zoomScale="80" zoomScaleNormal="80" workbookViewId="0">
      <selection activeCell="L48" sqref="L48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[4]smer0001_1Report!P17</f>
        <v>จ้างบำรุงรักษาและซ่อมแซมรถบรรทุกน้ำทะเบียน 86-6603 นฐ งานสวนสาธารณะ โดยวิธีเฉพาะเจาะจง</v>
      </c>
      <c r="C8" s="5">
        <f>[4]smer0001_1Report!Q17</f>
        <v>13942.1</v>
      </c>
      <c r="D8" s="5">
        <f>[4]smer0001_1Report!R17</f>
        <v>13942.1</v>
      </c>
      <c r="E8" s="2" t="str">
        <f>[4]smer0001_1Report!K17</f>
        <v>เฉพาะเจาะจง (ข) ไม่เกินวงเงินที่กำหนดในกฏกระทรวง</v>
      </c>
      <c r="F8" s="2" t="str">
        <f>[4]smer0001_1Report!AA17</f>
        <v>นางประยงค์ รอดจิบ</v>
      </c>
      <c r="G8" s="5">
        <f>[4]smer0001_1Report!Y17</f>
        <v>13942.1</v>
      </c>
      <c r="H8" s="2" t="str">
        <f>[4]smer0001_1Report!AA17</f>
        <v>นางประยงค์ รอดจิบ</v>
      </c>
      <c r="I8" s="5">
        <f>[4]smer0001_1Report!AJ17</f>
        <v>13942.1</v>
      </c>
      <c r="J8" s="2" t="s">
        <v>17</v>
      </c>
      <c r="K8" s="4" t="str">
        <f>[4]smer0001_1Report!AH17</f>
        <v>416/2569</v>
      </c>
      <c r="L8" s="6" t="str">
        <f>[4]smer0001_1Report!AI17</f>
        <v>09/01/2569</v>
      </c>
    </row>
    <row r="9" spans="1:12" ht="43.5" x14ac:dyDescent="0.2">
      <c r="A9" s="4">
        <v>2</v>
      </c>
      <c r="B9" s="2" t="str">
        <f>[4]smer0001_1Report!P18</f>
        <v>จ้างซ่อมรถบรรทุกขยะ ทะเบียน ๘๙-๕๖๓๙ นฐ จำนวน  ๘  รายการ (งานกำจัดขยะ ฯ กองสาธารณสุข ฯ) โดยวิธีเฉพาะเจาะจง</v>
      </c>
      <c r="C9" s="5">
        <f>[4]smer0001_1Report!Q18</f>
        <v>10015.200000000001</v>
      </c>
      <c r="D9" s="5">
        <f>[4]smer0001_1Report!R18</f>
        <v>10015.200000000001</v>
      </c>
      <c r="E9" s="2" t="str">
        <f>[4]smer0001_1Report!K18</f>
        <v>เฉพาะเจาะจง (ข) ไม่เกินวงเงินที่กำหนดในกฏกระทรวง</v>
      </c>
      <c r="F9" s="2" t="str">
        <f>[4]smer0001_1Report!AA18</f>
        <v>ห้างหุ้นส่วนจำกัด ชัยรุ่งเรืองเซอร์วิส</v>
      </c>
      <c r="G9" s="5">
        <f>[4]smer0001_1Report!Y18</f>
        <v>10015.200000000001</v>
      </c>
      <c r="H9" s="2" t="str">
        <f>[4]smer0001_1Report!AA18</f>
        <v>ห้างหุ้นส่วนจำกัด ชัยรุ่งเรืองเซอร์วิส</v>
      </c>
      <c r="I9" s="5">
        <f>[4]smer0001_1Report!AJ18</f>
        <v>10015.200000000001</v>
      </c>
      <c r="J9" s="2" t="s">
        <v>17</v>
      </c>
      <c r="K9" s="4" t="str">
        <f>[4]smer0001_1Report!AH18</f>
        <v>466/2569</v>
      </c>
      <c r="L9" s="6" t="str">
        <f>[4]smer0001_1Report!AI18</f>
        <v>19/01/2569</v>
      </c>
    </row>
    <row r="10" spans="1:12" ht="43.5" x14ac:dyDescent="0.2">
      <c r="A10" s="4">
        <v>3</v>
      </c>
      <c r="B10" s="2" t="str">
        <f>[4]smer0001_1Report!P19</f>
        <v>จ้างซ่อมรถบรรทุกขยะ  ทะเบียน  ๘๙-๒๓๘๖ นฐ จำนวน ๑๒ รายการ (งานกำจัดขยะ ฯ กองสาธารณสุข ฯ) โดยวิธีเฉพาะเจาะจง</v>
      </c>
      <c r="C10" s="5">
        <f>[4]smer0001_1Report!Q19</f>
        <v>47829</v>
      </c>
      <c r="D10" s="5">
        <f>[4]smer0001_1Report!R19</f>
        <v>47829</v>
      </c>
      <c r="E10" s="2" t="str">
        <f>[4]smer0001_1Report!K19</f>
        <v>เฉพาะเจาะจง (ข) ไม่เกินวงเงินที่กำหนดในกฏกระทรวง</v>
      </c>
      <c r="F10" s="2" t="str">
        <f>[4]smer0001_1Report!AA19</f>
        <v>ห้างหุ้นส่วนจำกัด ชัยรุ่งเรืองเซอร์วิส</v>
      </c>
      <c r="G10" s="5">
        <f>[4]smer0001_1Report!Y19</f>
        <v>47829</v>
      </c>
      <c r="H10" s="2" t="str">
        <f>[4]smer0001_1Report!AA19</f>
        <v>ห้างหุ้นส่วนจำกัด ชัยรุ่งเรืองเซอร์วิส</v>
      </c>
      <c r="I10" s="5">
        <f>[4]smer0001_1Report!AJ19</f>
        <v>47829</v>
      </c>
      <c r="J10" s="2" t="s">
        <v>17</v>
      </c>
      <c r="K10" s="4" t="str">
        <f>[4]smer0001_1Report!AH19</f>
        <v>467/2569</v>
      </c>
      <c r="L10" s="6" t="str">
        <f>[4]smer0001_1Report!AI19</f>
        <v>19/01/2569</v>
      </c>
    </row>
    <row r="11" spans="1:12" ht="65.25" x14ac:dyDescent="0.2">
      <c r="A11" s="4">
        <v>4</v>
      </c>
      <c r="B11" s="2" t="str">
        <f>[4]smer0001_1Report!P20</f>
        <v>จ้างบำรุงรักษาและซ่อมแซมเครื่องพ่นยาชนิดตั้งพื้น หมายเลขครุภัณฑ์ ๖๒๕-๖๕-๐๐๐๓,๖๒๕-๕๘-๐๐๐๑ เครื่องตัดหญ้าสะพายบ่า หมายเลขครุภัณฑ์ ๐๙๔-๖๕-๐๐๑๕ และเครื่องเลื่อยยนต์ หมายเลขครุภัณฑ์ ๐๖๘-</v>
      </c>
      <c r="C11" s="5">
        <f>[4]smer0001_1Report!Q20</f>
        <v>8390</v>
      </c>
      <c r="D11" s="5">
        <f>[4]smer0001_1Report!R20</f>
        <v>8390</v>
      </c>
      <c r="E11" s="2" t="str">
        <f>[4]smer0001_1Report!K20</f>
        <v>เฉพาะเจาะจง (ข) ไม่เกินวงเงินที่กำหนดในกฏกระทรวง</v>
      </c>
      <c r="F11" s="2" t="str">
        <f>[4]smer0001_1Report!AA20</f>
        <v>ร้าน ช.ลิ้มอะไหล่ยนต์</v>
      </c>
      <c r="G11" s="5">
        <f>[4]smer0001_1Report!Y20</f>
        <v>8390</v>
      </c>
      <c r="H11" s="2" t="str">
        <f>[4]smer0001_1Report!AA20</f>
        <v>ร้าน ช.ลิ้มอะไหล่ยนต์</v>
      </c>
      <c r="I11" s="5">
        <f>[4]smer0001_1Report!AJ20</f>
        <v>8390</v>
      </c>
      <c r="J11" s="2" t="s">
        <v>17</v>
      </c>
      <c r="K11" s="4" t="str">
        <f>[4]smer0001_1Report!AH20</f>
        <v>492/2569</v>
      </c>
      <c r="L11" s="6" t="str">
        <f>[4]smer0001_1Report!AI20</f>
        <v>29/01/2569</v>
      </c>
    </row>
    <row r="12" spans="1:12" ht="43.5" x14ac:dyDescent="0.2">
      <c r="A12" s="4">
        <v>5</v>
      </c>
      <c r="B12" s="2" t="str">
        <f>[4]smer0001_1Report!P21</f>
        <v>จ้างซ่อมรถบรรทุกขยะ ทะเบียน ๙๐-๗๒๕๒ นฐ จำนวน ๑๐ รายการ (งานกำจัดขยะ ฯ กองสาธารณสุข ฯ) โดยวิธีเฉพาะเจาะจง</v>
      </c>
      <c r="C12" s="5">
        <f>[4]smer0001_1Report!Q21</f>
        <v>20437</v>
      </c>
      <c r="D12" s="5">
        <f>[4]smer0001_1Report!R21</f>
        <v>20437</v>
      </c>
      <c r="E12" s="2" t="str">
        <f>[4]smer0001_1Report!K21</f>
        <v>เฉพาะเจาะจง (ข) ไม่เกินวงเงินที่กำหนดในกฏกระทรวง</v>
      </c>
      <c r="F12" s="2" t="str">
        <f>[4]smer0001_1Report!AA21</f>
        <v>ห้างหุ้นส่วนจำกัด ชัยรุ่งเรืองเซอร์วิส</v>
      </c>
      <c r="G12" s="5">
        <f>[4]smer0001_1Report!Y21</f>
        <v>20437</v>
      </c>
      <c r="H12" s="2" t="str">
        <f>[4]smer0001_1Report!AA21</f>
        <v>ห้างหุ้นส่วนจำกัด ชัยรุ่งเรืองเซอร์วิส</v>
      </c>
      <c r="I12" s="5">
        <f>[4]smer0001_1Report!AJ21</f>
        <v>20437</v>
      </c>
      <c r="J12" s="2" t="s">
        <v>17</v>
      </c>
      <c r="K12" s="4" t="str">
        <f>[4]smer0001_1Report!AH21</f>
        <v>508/2569</v>
      </c>
      <c r="L12" s="6" t="str">
        <f>[4]smer0001_1Report!AI21</f>
        <v>21/01/2569</v>
      </c>
    </row>
    <row r="13" spans="1:12" ht="43.5" x14ac:dyDescent="0.2">
      <c r="A13" s="4">
        <v>6</v>
      </c>
      <c r="B13" s="2" t="str">
        <f>[4]smer0001_1Report!P22</f>
        <v>จ้างซ่อมรถบรรทุกขยะ  ทะเบียน  ๘๘-๒๐๕๐ นฐ จำนวน  ๔  รายการ  (งานกำจัดขยะ ฯ กองสาธารณสุข ฯ) โดยวิธีเฉพาะเจาะจง</v>
      </c>
      <c r="C13" s="5">
        <f>[4]smer0001_1Report!Q22</f>
        <v>98172.5</v>
      </c>
      <c r="D13" s="5">
        <f>[4]smer0001_1Report!R22</f>
        <v>98172.5</v>
      </c>
      <c r="E13" s="2" t="str">
        <f>[4]smer0001_1Report!K22</f>
        <v>เฉพาะเจาะจง (ข) ไม่เกินวงเงินที่กำหนดในกฏกระทรวง</v>
      </c>
      <c r="F13" s="2" t="str">
        <f>[4]smer0001_1Report!AA22</f>
        <v>ห้างหุ้นส่วนจำกัด ชัยรุ่งเรืองเซอร์วิส</v>
      </c>
      <c r="G13" s="5">
        <f>[4]smer0001_1Report!Y22</f>
        <v>98172.5</v>
      </c>
      <c r="H13" s="2" t="str">
        <f>[4]smer0001_1Report!AA22</f>
        <v>ห้างหุ้นส่วนจำกัด ชัยรุ่งเรืองเซอร์วิส</v>
      </c>
      <c r="I13" s="5">
        <f>[4]smer0001_1Report!AJ22</f>
        <v>98172.5</v>
      </c>
      <c r="J13" s="2" t="s">
        <v>17</v>
      </c>
      <c r="K13" s="4" t="str">
        <f>[4]smer0001_1Report!AH22</f>
        <v>509/2569</v>
      </c>
      <c r="L13" s="6" t="str">
        <f>[4]smer0001_1Report!AI22</f>
        <v>21/01/2569</v>
      </c>
    </row>
    <row r="14" spans="1:12" ht="43.5" x14ac:dyDescent="0.2">
      <c r="A14" s="4">
        <v>7</v>
      </c>
      <c r="B14" s="2" t="str">
        <f>[4]smer0001_1Report!P23</f>
        <v>จ้างซ่อมรถบรรทุกขยะ ทะเบียน ๙๐-๐๙๖๗ นฐ  จำนวน  ๕  รายการ  (งานกำจัดขยะ ฯ กองสาธารณสุข ฯ) โดยวิธีเฉพาะเจาะจง</v>
      </c>
      <c r="C14" s="5">
        <f>[4]smer0001_1Report!Q23</f>
        <v>24342.5</v>
      </c>
      <c r="D14" s="5">
        <f>[4]smer0001_1Report!R23</f>
        <v>24342.5</v>
      </c>
      <c r="E14" s="2" t="str">
        <f>[4]smer0001_1Report!K23</f>
        <v>เฉพาะเจาะจง (ข) ไม่เกินวงเงินที่กำหนดในกฏกระทรวง</v>
      </c>
      <c r="F14" s="2" t="str">
        <f>[4]smer0001_1Report!AA23</f>
        <v>ห้างหุ้นส่วนจำกัด ชัยรุ่งเรืองเซอร์วิส</v>
      </c>
      <c r="G14" s="5">
        <f>[4]smer0001_1Report!Y23</f>
        <v>24342.5</v>
      </c>
      <c r="H14" s="2" t="str">
        <f>[4]smer0001_1Report!AA23</f>
        <v>ห้างหุ้นส่วนจำกัด ชัยรุ่งเรืองเซอร์วิส</v>
      </c>
      <c r="I14" s="5">
        <f>[4]smer0001_1Report!AJ23</f>
        <v>24342.5</v>
      </c>
      <c r="J14" s="2" t="s">
        <v>17</v>
      </c>
      <c r="K14" s="4" t="str">
        <f>[4]smer0001_1Report!AH23</f>
        <v>510/2569</v>
      </c>
      <c r="L14" s="6" t="str">
        <f>[4]smer0001_1Report!AI23</f>
        <v>21/01/2569</v>
      </c>
    </row>
    <row r="15" spans="1:12" ht="43.5" x14ac:dyDescent="0.2">
      <c r="A15" s="4">
        <v>8</v>
      </c>
      <c r="B15" s="2" t="str">
        <f>[4]smer0001_1Report!P24</f>
        <v>จ้างบำรุงรักษาและซ่อมแซมรถบรรทุก หมายเลขทะเบียน ๘๘-๓๔๗๓ นฐ งานก่อสร้าง  โดยวิธีเฉพาะเจาะจง</v>
      </c>
      <c r="C15" s="5">
        <f>[4]smer0001_1Report!Q24</f>
        <v>1000</v>
      </c>
      <c r="D15" s="5">
        <f>[4]smer0001_1Report!R24</f>
        <v>1000</v>
      </c>
      <c r="E15" s="2" t="str">
        <f>[4]smer0001_1Report!K24</f>
        <v>เฉพาะเจาะจง (ข) ไม่เกินวงเงินที่กำหนดในกฏกระทรวง</v>
      </c>
      <c r="F15" s="2" t="str">
        <f>[4]smer0001_1Report!AA24</f>
        <v>ร้านฮั้วเจริญการไฟฟ้า ๓ โดยนายสุระสิทธิ์ เจียมวัฒนโชติ</v>
      </c>
      <c r="G15" s="5">
        <f>[4]smer0001_1Report!Y24</f>
        <v>1000</v>
      </c>
      <c r="H15" s="2" t="str">
        <f>[4]smer0001_1Report!AA24</f>
        <v>ร้านฮั้วเจริญการไฟฟ้า ๓ โดยนายสุระสิทธิ์ เจียมวัฒนโชติ</v>
      </c>
      <c r="I15" s="5">
        <f>[4]smer0001_1Report!AJ24</f>
        <v>1000</v>
      </c>
      <c r="J15" s="2" t="s">
        <v>17</v>
      </c>
      <c r="K15" s="4" t="str">
        <f>[4]smer0001_1Report!AH24</f>
        <v>486/2569</v>
      </c>
      <c r="L15" s="6" t="str">
        <f>[4]smer0001_1Report!AI24</f>
        <v>28/01/2569</v>
      </c>
    </row>
    <row r="16" spans="1:12" ht="65.25" x14ac:dyDescent="0.2">
      <c r="A16" s="4">
        <v>9</v>
      </c>
      <c r="B16" s="2" t="str">
        <f>[4]smer0001_1Report!P25</f>
        <v>จ้างบำรุงรักษาและซ่อมแซม รถตู้ ๑๒ ที่นั่ง หมายเลขทะเบียน นค ๒๖๐๗ นฐ เลขครุภัณฑ์ ๐๐๑-๕๑-๐๐๐๑ จำนวน ๓ รายการ (กองการศึกษา) โดยวิธีเฉพาะเจาะจง</v>
      </c>
      <c r="C16" s="5">
        <f>[4]smer0001_1Report!Q25</f>
        <v>6687.5</v>
      </c>
      <c r="D16" s="5">
        <f>[4]smer0001_1Report!R25</f>
        <v>6687.5</v>
      </c>
      <c r="E16" s="2" t="str">
        <f>[4]smer0001_1Report!K25</f>
        <v>เฉพาะเจาะจง (ข) ไม่เกินวงเงินที่กำหนดในกฏกระทรวง</v>
      </c>
      <c r="F16" s="2" t="str">
        <f>[4]smer0001_1Report!AA25</f>
        <v>ห้างหุ้นส่วนจำกัด ชัยรุ่งเรืองเซอร์วิส</v>
      </c>
      <c r="G16" s="5">
        <f>[4]smer0001_1Report!Y25</f>
        <v>6687.5</v>
      </c>
      <c r="H16" s="2" t="str">
        <f>[4]smer0001_1Report!AA25</f>
        <v>ห้างหุ้นส่วนจำกัด ชัยรุ่งเรืองเซอร์วิส</v>
      </c>
      <c r="I16" s="5">
        <f>[4]smer0001_1Report!AJ25</f>
        <v>6687.5</v>
      </c>
      <c r="J16" s="2" t="s">
        <v>17</v>
      </c>
      <c r="K16" s="4" t="str">
        <f>[4]smer0001_1Report!AH25</f>
        <v>488/2569</v>
      </c>
      <c r="L16" s="6" t="str">
        <f>[4]smer0001_1Report!AI25</f>
        <v>29/01/2569</v>
      </c>
    </row>
    <row r="17" spans="1:12" ht="65.25" x14ac:dyDescent="0.2">
      <c r="A17" s="4">
        <v>10</v>
      </c>
      <c r="B17" s="2" t="str">
        <f>[4]smer0001_1Report!P26</f>
        <v>จ้างจัดทำป้ายไวนิลประชาสัมพันธ์ เปิดรับสมัครเด็ก ให้กับศูนย์พัฒนาเด็กเล็กเทศบาลตำบลอ้อมใหญ่ (ดอนทรายก้าวหน้า) จำนวน ๔ รายการ  โดยวิธีเฉพาะเจาะจง</v>
      </c>
      <c r="C17" s="5">
        <f>[4]smer0001_1Report!Q26</f>
        <v>3000</v>
      </c>
      <c r="D17" s="5">
        <f>[4]smer0001_1Report!R26</f>
        <v>3000</v>
      </c>
      <c r="E17" s="2" t="str">
        <f>[4]smer0001_1Report!K26</f>
        <v>เฉพาะเจาะจง (ข) ไม่เกินวงเงินที่กำหนดในกฏกระทรวง</v>
      </c>
      <c r="F17" s="2" t="str">
        <f>[4]smer0001_1Report!AA26</f>
        <v>นาย สุรชัย วอนสุวรรณ</v>
      </c>
      <c r="G17" s="5">
        <f>[4]smer0001_1Report!Y26</f>
        <v>3000</v>
      </c>
      <c r="H17" s="2" t="str">
        <f>[4]smer0001_1Report!AA26</f>
        <v>นาย สุรชัย วอนสุวรรณ</v>
      </c>
      <c r="I17" s="5">
        <f>[4]smer0001_1Report!AJ26</f>
        <v>3000</v>
      </c>
      <c r="J17" s="2" t="s">
        <v>17</v>
      </c>
      <c r="K17" s="4" t="str">
        <f>[4]smer0001_1Report!AH26</f>
        <v>550/2569</v>
      </c>
      <c r="L17" s="6" t="s">
        <v>43</v>
      </c>
    </row>
    <row r="18" spans="1:12" ht="65.25" x14ac:dyDescent="0.2">
      <c r="A18" s="4">
        <v>11</v>
      </c>
      <c r="B18" s="2" t="str">
        <f>[4]smer0001_1Report!P27</f>
        <v>จ้างทำอาหารกลางวันและอาหารว่างพร้อมเครื่องดื่ม โครงการสถานชีวาภิบาลเพื่อการส่งเสริมสุขภาพผู้สูงอายุ (ตั้งแต่วันที่ ๑๙ มกราคม ๒๕๖๙ ถึงวันที่ ๓๐ เมษายน ๒๕๖๙) โดยวิธีเฉพาะเจาะจง</v>
      </c>
      <c r="C18" s="5">
        <f>[4]smer0001_1Report!Q27</f>
        <v>181125</v>
      </c>
      <c r="D18" s="5">
        <f>[4]smer0001_1Report!R27</f>
        <v>181125</v>
      </c>
      <c r="E18" s="2" t="str">
        <f>[4]smer0001_1Report!K27</f>
        <v>เฉพาะเจาะจง (ข) ไม่เกินวงเงินที่กำหนดในกฏกระทรวง</v>
      </c>
      <c r="F18" s="2" t="str">
        <f>[4]smer0001_1Report!AA27</f>
        <v>นายศราวุธ เฟื่องฝน</v>
      </c>
      <c r="G18" s="5">
        <f>[4]smer0001_1Report!Y27</f>
        <v>181125</v>
      </c>
      <c r="H18" s="2" t="str">
        <f>[4]smer0001_1Report!AA27</f>
        <v>นายศราวุธ เฟื่องฝน</v>
      </c>
      <c r="I18" s="5">
        <f>[4]smer0001_1Report!AJ27</f>
        <v>181125</v>
      </c>
      <c r="J18" s="2" t="s">
        <v>17</v>
      </c>
      <c r="K18" s="4" t="str">
        <f>[4]smer0001_1Report!AH27</f>
        <v>489/2569</v>
      </c>
      <c r="L18" s="6" t="str">
        <f>[4]smer0001_1Report!AI27</f>
        <v>16/01/2569</v>
      </c>
    </row>
    <row r="19" spans="1:12" ht="43.5" x14ac:dyDescent="0.2">
      <c r="A19" s="4">
        <v>12</v>
      </c>
      <c r="B19" s="2" t="str">
        <f>[4]smer0001_1Report!P28</f>
        <v>จ้างบำรุงรักษาและซ่อมแซมหลังคา ศูนย์พัฒนาเด็กเล็กเทศบาลตำบลอ้อมใหญ่ (วัดอ้อมใหญ่) โดยวิธีเฉพาะเจาะจง</v>
      </c>
      <c r="C19" s="5">
        <f>[4]smer0001_1Report!Q28</f>
        <v>223000</v>
      </c>
      <c r="D19" s="5">
        <f>[4]smer0001_1Report!R28</f>
        <v>223000</v>
      </c>
      <c r="E19" s="2" t="str">
        <f>[4]smer0001_1Report!K28</f>
        <v>เฉพาะเจาะจง (ข) ไม่เกินวงเงินที่กำหนดในกฏกระทรวง</v>
      </c>
      <c r="F19" s="2" t="str">
        <f>[4]smer0001_1Report!AA28</f>
        <v>ภัทรชัย    ตั้งเจริญกร</v>
      </c>
      <c r="G19" s="5">
        <f>[4]smer0001_1Report!Y28</f>
        <v>223000</v>
      </c>
      <c r="H19" s="2" t="str">
        <f>[4]smer0001_1Report!AA28</f>
        <v>ภัทรชัย    ตั้งเจริญกร</v>
      </c>
      <c r="I19" s="5">
        <f>[4]smer0001_1Report!AJ28</f>
        <v>223000</v>
      </c>
      <c r="J19" s="2" t="s">
        <v>17</v>
      </c>
      <c r="K19" s="4" t="str">
        <f>[4]smer0001_1Report!AH28</f>
        <v>4/2569</v>
      </c>
      <c r="L19" s="6" t="s">
        <v>43</v>
      </c>
    </row>
    <row r="20" spans="1:12" ht="65.25" x14ac:dyDescent="0.2">
      <c r="A20" s="4">
        <v>13</v>
      </c>
      <c r="B20" s="2" t="str">
        <f>[4]smer0001_1Report!P29</f>
        <v>จ้างขออนุมัติจัดจ้าง ทำป้ายไวนิลภาพพระบรมฉายาลักษณ์ สมเด็จพระนางเจ้าสิริกิต์ พระบรมราชินีนาถ พระบรมราชชนนีพันปีหลวง จำนวน 2 รายการ (สำนักปลัดเทศบาล) โดยวิธีเฉพาะเจาะจง</v>
      </c>
      <c r="C20" s="5">
        <f>[4]smer0001_1Report!Q29</f>
        <v>7383</v>
      </c>
      <c r="D20" s="5">
        <f>[4]smer0001_1Report!R29</f>
        <v>7383</v>
      </c>
      <c r="E20" s="2" t="str">
        <f>[4]smer0001_1Report!K29</f>
        <v>เฉพาะเจาะจง (ข) ไม่เกินวงเงินที่กำหนดในกฏกระทรวง</v>
      </c>
      <c r="F20" s="2" t="str">
        <f>[4]smer0001_1Report!AA29</f>
        <v>นาย สุรชัย วอนสุวรรณ</v>
      </c>
      <c r="G20" s="5">
        <f>[4]smer0001_1Report!Y29</f>
        <v>7383</v>
      </c>
      <c r="H20" s="2" t="str">
        <f>[4]smer0001_1Report!AA29</f>
        <v>นาย สุรชัย วอนสุวรรณ</v>
      </c>
      <c r="I20" s="5">
        <f>[4]smer0001_1Report!AJ29</f>
        <v>7383</v>
      </c>
      <c r="J20" s="2" t="s">
        <v>17</v>
      </c>
      <c r="K20" s="4" t="str">
        <f>[4]smer0001_1Report!AH29</f>
        <v>526/2569</v>
      </c>
      <c r="L20" s="6" t="s">
        <v>44</v>
      </c>
    </row>
    <row r="21" spans="1:12" ht="43.5" x14ac:dyDescent="0.2">
      <c r="A21" s="4">
        <v>14</v>
      </c>
      <c r="B21" s="2" t="str">
        <f>[4]smer0001_1Report!P31</f>
        <v>จ้างซ่อมบำรุงรักษาและซ่อมเครื่องปริ้นเตอร์ HP Designjet  หมายเลขครุภัณฑ์ ๔๘๔-๖๕-๐๐๐๒ จำนวน ๑ เครื่อง โดยวิธีเฉพาะเจาะจง</v>
      </c>
      <c r="C21" s="5">
        <f>[4]smer0001_1Report!Q31</f>
        <v>11866.3</v>
      </c>
      <c r="D21" s="5">
        <f>[4]smer0001_1Report!R31</f>
        <v>11866.3</v>
      </c>
      <c r="E21" s="2" t="str">
        <f>[4]smer0001_1Report!K31</f>
        <v>เฉพาะเจาะจง (ข) ไม่เกินวงเงินที่กำหนดในกฏกระทรวง</v>
      </c>
      <c r="F21" s="2" t="str">
        <f>[4]smer0001_1Report!AA31</f>
        <v>บริษัท ซี.เอส.ที. เซอร์วิสเซส (2000)  จำกัด</v>
      </c>
      <c r="G21" s="5">
        <f>[4]smer0001_1Report!Y31</f>
        <v>11866.3</v>
      </c>
      <c r="H21" s="2" t="str">
        <f>[4]smer0001_1Report!AA31</f>
        <v>บริษัท ซี.เอส.ที. เซอร์วิสเซส (2000)  จำกัด</v>
      </c>
      <c r="I21" s="5">
        <f>[4]smer0001_1Report!AJ31</f>
        <v>11866.3</v>
      </c>
      <c r="J21" s="2" t="s">
        <v>17</v>
      </c>
      <c r="K21" s="4" t="str">
        <f>[4]smer0001_1Report!AH31</f>
        <v>540/2569</v>
      </c>
      <c r="L21" s="6" t="s">
        <v>45</v>
      </c>
    </row>
    <row r="22" spans="1:12" ht="43.5" x14ac:dyDescent="0.2">
      <c r="A22" s="4">
        <v>15</v>
      </c>
      <c r="B22" s="2" t="str">
        <f>[4]smer0001_1Report!P32</f>
        <v>ซื้อวัสดุก่อสร้าง งานก่อสร้าง จำนวน  ๓ รายการ (กองช่าง) โดยวิธีเฉพาะเจาะจง</v>
      </c>
      <c r="C22" s="5">
        <f>[4]smer0001_1Report!Q32</f>
        <v>25500</v>
      </c>
      <c r="D22" s="5">
        <f>[4]smer0001_1Report!R32</f>
        <v>25500</v>
      </c>
      <c r="E22" s="2" t="str">
        <f>[4]smer0001_1Report!K32</f>
        <v>เฉพาะเจาะจง (ข) ไม่เกินวงเงินที่กำหนดในกฏกระทรวง</v>
      </c>
      <c r="F22" s="2" t="str">
        <f>[4]smer0001_1Report!AA32</f>
        <v>อุดมทรัพย์ โดยนางสาวอุบาสิภา แก้วมาลัย</v>
      </c>
      <c r="G22" s="5">
        <f>[4]smer0001_1Report!Y32</f>
        <v>25500</v>
      </c>
      <c r="H22" s="2" t="str">
        <f>[4]smer0001_1Report!AA32</f>
        <v>อุดมทรัพย์ โดยนางสาวอุบาสิภา แก้วมาลัย</v>
      </c>
      <c r="I22" s="5">
        <f>[4]smer0001_1Report!AJ32</f>
        <v>25500</v>
      </c>
      <c r="J22" s="2" t="s">
        <v>17</v>
      </c>
      <c r="K22" s="4" t="str">
        <f>[4]smer0001_1Report!AH32</f>
        <v>442/2569</v>
      </c>
      <c r="L22" s="6" t="str">
        <f>[4]smer0001_1Report!AI32</f>
        <v>14/01/2569</v>
      </c>
    </row>
    <row r="23" spans="1:12" ht="43.5" x14ac:dyDescent="0.2">
      <c r="A23" s="4">
        <v>16</v>
      </c>
      <c r="B23" s="2" t="str">
        <f>[4]smer0001_1Report!P34</f>
        <v xml:space="preserve">ซื้อวัสดุก่อสร้าง เพื่อซ่อมแซมที่อยู่อาศัย โครงการช่วยเหลือประชาชนตามอำนาจหน้าที่ขององค์กรปกครองส่วนท้องถิ่น จำนวน 11 รายการ </v>
      </c>
      <c r="C23" s="5">
        <f>[4]smer0001_1Report!Q34</f>
        <v>35261</v>
      </c>
      <c r="D23" s="5">
        <f>[4]smer0001_1Report!R34</f>
        <v>35261</v>
      </c>
      <c r="E23" s="2" t="str">
        <f>[4]smer0001_1Report!K34</f>
        <v>เฉพาะเจาะจง (ข) ไม่เกินวงเงินที่กำหนดในกฏกระทรวง</v>
      </c>
      <c r="F23" s="2" t="str">
        <f>[4]smer0001_1Report!AA34</f>
        <v>อุดมทรัพย์ โดยนางสาวอุบาสิภา แก้วมาลัย</v>
      </c>
      <c r="G23" s="5">
        <f>[4]smer0001_1Report!Y34</f>
        <v>35261</v>
      </c>
      <c r="H23" s="2" t="str">
        <f>[4]smer0001_1Report!AA34</f>
        <v>อุดมทรัพย์ โดยนางสาวอุบาสิภา แก้วมาลัย</v>
      </c>
      <c r="I23" s="5">
        <f>[4]smer0001_1Report!AJ34</f>
        <v>35261</v>
      </c>
      <c r="J23" s="2" t="s">
        <v>17</v>
      </c>
      <c r="K23" s="4" t="str">
        <f>[4]smer0001_1Report!AH34</f>
        <v>557/2569</v>
      </c>
      <c r="L23" s="6" t="s">
        <v>45</v>
      </c>
    </row>
    <row r="24" spans="1:12" ht="43.5" x14ac:dyDescent="0.2">
      <c r="A24" s="4">
        <v>17</v>
      </c>
      <c r="B24" s="2" t="str">
        <f>[4]smer0001_1Report!P35</f>
        <v>ซื้อวัสดุการเกษตร จำนวน ๑ รายการ (กองสาธารณสุข) โดยวิธีเฉพาะเจาะจง</v>
      </c>
      <c r="C24" s="5">
        <f>[4]smer0001_1Report!Q35</f>
        <v>99840</v>
      </c>
      <c r="D24" s="5">
        <f>[4]smer0001_1Report!R35</f>
        <v>99840</v>
      </c>
      <c r="E24" s="2" t="str">
        <f>[4]smer0001_1Report!K35</f>
        <v>เฉพาะเจาะจง (ข) ไม่เกินวงเงินที่กำหนดในกฏกระทรวง</v>
      </c>
      <c r="F24" s="2" t="str">
        <f>[4]smer0001_1Report!AA35</f>
        <v>ร้านเฮงทรัพย์เจริญ โดย นางวรรณี อิสระชีพานนท์</v>
      </c>
      <c r="G24" s="5">
        <f>[4]smer0001_1Report!Y35</f>
        <v>99840</v>
      </c>
      <c r="H24" s="2" t="str">
        <f>[4]smer0001_1Report!AA35</f>
        <v>ร้านเฮงทรัพย์เจริญ โดย นางวรรณี อิสระชีพานนท์</v>
      </c>
      <c r="I24" s="5">
        <f>[4]smer0001_1Report!AJ35</f>
        <v>99840</v>
      </c>
      <c r="J24" s="2" t="s">
        <v>17</v>
      </c>
      <c r="K24" s="4" t="str">
        <f>[4]smer0001_1Report!AH35</f>
        <v>463/2569</v>
      </c>
      <c r="L24" s="6" t="str">
        <f>[4]smer0001_1Report!AI35</f>
        <v>15/01/2569</v>
      </c>
    </row>
    <row r="25" spans="1:12" ht="43.5" x14ac:dyDescent="0.2">
      <c r="A25" s="4">
        <v>18</v>
      </c>
      <c r="B25" s="2" t="str">
        <f>[4]smer0001_1Report!P36</f>
        <v>ซื้อวัสดุการเกษตร งานสวนสาธารณะ จำนวน  ๔ รายการ (กองช่าง) โดยวิธีเฉพาะเจาะจง</v>
      </c>
      <c r="C25" s="5">
        <f>[4]smer0001_1Report!Q36</f>
        <v>42280</v>
      </c>
      <c r="D25" s="5">
        <f>[4]smer0001_1Report!R36</f>
        <v>42280</v>
      </c>
      <c r="E25" s="2" t="str">
        <f>[4]smer0001_1Report!K36</f>
        <v>เฉพาะเจาะจง (ข) ไม่เกินวงเงินที่กำหนดในกฏกระทรวง</v>
      </c>
      <c r="F25" s="2" t="str">
        <f>[4]smer0001_1Report!AA36</f>
        <v>ร้านทรัพย์ยิ่งเจริญ</v>
      </c>
      <c r="G25" s="5">
        <f>[4]smer0001_1Report!Y36</f>
        <v>42280</v>
      </c>
      <c r="H25" s="2" t="str">
        <f>[4]smer0001_1Report!AA36</f>
        <v>ร้านทรัพย์ยิ่งเจริญ</v>
      </c>
      <c r="I25" s="5">
        <f>[4]smer0001_1Report!AJ36</f>
        <v>42280</v>
      </c>
      <c r="J25" s="2" t="s">
        <v>17</v>
      </c>
      <c r="K25" s="4" t="str">
        <f>[4]smer0001_1Report!AH36</f>
        <v>542/2569</v>
      </c>
      <c r="L25" s="6" t="s">
        <v>46</v>
      </c>
    </row>
    <row r="26" spans="1:12" ht="43.5" x14ac:dyDescent="0.2">
      <c r="A26" s="4">
        <v>19</v>
      </c>
      <c r="B26" s="2" t="str">
        <f>[4]smer0001_1Report!P37</f>
        <v xml:space="preserve">ซื้อชุดวอร์มสำหรับผู้เข้าร่วมการแข่งขัน โครงการแข่งขันกีฬานักเรียนองค์กรปกครองส่วนท้องถิ่นแห่งประเทศไทย ประจำปีงบประมาณ ๒๕๖๙ </v>
      </c>
      <c r="C26" s="5">
        <f>[4]smer0001_1Report!Q37</f>
        <v>2700</v>
      </c>
      <c r="D26" s="5">
        <f>[4]smer0001_1Report!R37</f>
        <v>2700</v>
      </c>
      <c r="E26" s="2" t="str">
        <f>[4]smer0001_1Report!K37</f>
        <v>เฉพาะเจาะจง (ข) ไม่เกินวงเงินที่กำหนดในกฏกระทรวง</v>
      </c>
      <c r="F26" s="2" t="str">
        <f>[4]smer0001_1Report!AA37</f>
        <v>อ้อมใหญ่ สปอร์ต แฟชั่น โดยนายเกรียงชัย พิรัชวิสุทธิ์</v>
      </c>
      <c r="G26" s="5">
        <f>[4]smer0001_1Report!Y37</f>
        <v>2700</v>
      </c>
      <c r="H26" s="2" t="str">
        <f>[4]smer0001_1Report!AA37</f>
        <v>อ้อมใหญ่ สปอร์ต แฟชั่น โดยนายเกรียงชัย พิรัชวิสุทธิ์</v>
      </c>
      <c r="I26" s="5">
        <f>[4]smer0001_1Report!AJ37</f>
        <v>2700</v>
      </c>
      <c r="J26" s="2" t="s">
        <v>17</v>
      </c>
      <c r="K26" s="4" t="str">
        <f>[4]smer0001_1Report!AH37</f>
        <v>495/2569</v>
      </c>
      <c r="L26" s="6" t="str">
        <f>[4]smer0001_1Report!AI37</f>
        <v>16/01/2569</v>
      </c>
    </row>
    <row r="27" spans="1:12" ht="43.5" x14ac:dyDescent="0.2">
      <c r="A27" s="4">
        <v>20</v>
      </c>
      <c r="B27" s="2" t="str">
        <f>[4]smer0001_1Report!P38</f>
        <v>ซื้อวัสดุงานบ้านงานครัว งานสวนสาธารณะ จำนวน  ๒ รายการ (กองช่าง) โดยวิธีเฉพาะเจาะจง</v>
      </c>
      <c r="C27" s="5">
        <f>[4]smer0001_1Report!Q38</f>
        <v>2820</v>
      </c>
      <c r="D27" s="5">
        <f>[4]smer0001_1Report!R38</f>
        <v>2820</v>
      </c>
      <c r="E27" s="2" t="str">
        <f>[4]smer0001_1Report!K38</f>
        <v>เฉพาะเจาะจง (ข) ไม่เกินวงเงินที่กำหนดในกฏกระทรวง</v>
      </c>
      <c r="F27" s="2" t="str">
        <f>[4]smer0001_1Report!AA38</f>
        <v>ร้านทรัพย์ยิ่งเจริญ</v>
      </c>
      <c r="G27" s="5">
        <f>[4]smer0001_1Report!Y38</f>
        <v>2820</v>
      </c>
      <c r="H27" s="2" t="str">
        <f>[4]smer0001_1Report!AA38</f>
        <v>ร้านทรัพย์ยิ่งเจริญ</v>
      </c>
      <c r="I27" s="5">
        <f>[4]smer0001_1Report!AJ38</f>
        <v>2820</v>
      </c>
      <c r="J27" s="2" t="s">
        <v>17</v>
      </c>
      <c r="K27" s="4" t="str">
        <f>[4]smer0001_1Report!AH38</f>
        <v>543/2569</v>
      </c>
      <c r="L27" s="6" t="s">
        <v>46</v>
      </c>
    </row>
    <row r="28" spans="1:12" ht="43.5" x14ac:dyDescent="0.2">
      <c r="A28" s="4">
        <v>21</v>
      </c>
      <c r="B28" s="2" t="str">
        <f>[4]smer0001_1Report!P39</f>
        <v>ซื้อวัสดุไฟฟ้าและวิทยุ จำนวน ๖ รายการ  โดยวิธีเฉพาะเจาะจง</v>
      </c>
      <c r="C28" s="5">
        <f>[4]smer0001_1Report!Q39</f>
        <v>94350</v>
      </c>
      <c r="D28" s="5">
        <f>[4]smer0001_1Report!R39</f>
        <v>94350</v>
      </c>
      <c r="E28" s="2" t="str">
        <f>[4]smer0001_1Report!K39</f>
        <v>เฉพาะเจาะจง (ข) ไม่เกินวงเงินที่กำหนดในกฏกระทรวง</v>
      </c>
      <c r="F28" s="2" t="str">
        <f>[4]smer0001_1Report!AA39</f>
        <v>เฮงทรัพย์เจริญโดยนางวรรณี อิสระชีพานนท์</v>
      </c>
      <c r="G28" s="5">
        <f>[4]smer0001_1Report!Y39</f>
        <v>94350</v>
      </c>
      <c r="H28" s="2" t="str">
        <f>[4]smer0001_1Report!AA39</f>
        <v>เฮงทรัพย์เจริญโดยนางวรรณี อิสระชีพานนท์</v>
      </c>
      <c r="I28" s="5">
        <f>[4]smer0001_1Report!AJ39</f>
        <v>94350</v>
      </c>
      <c r="J28" s="2" t="s">
        <v>17</v>
      </c>
      <c r="K28" s="4" t="str">
        <f>[4]smer0001_1Report!AH39</f>
        <v>532/2569</v>
      </c>
      <c r="L28" s="6" t="s">
        <v>44</v>
      </c>
    </row>
    <row r="29" spans="1:12" ht="43.5" x14ac:dyDescent="0.2">
      <c r="A29" s="4">
        <v>22</v>
      </c>
      <c r="B29" s="2" t="str">
        <f>[4]smer0001_1Report!P40</f>
        <v>ซื้อวัสดุยานพาหนะและขนส่ง (แบตเตอรี่) รถยนต์ ทะเบียน กว ๙๔๓๐ นครปฐม จำนวน ๑ รายการ โดยวิธีเฉพาะเจาะจง</v>
      </c>
      <c r="C29" s="5">
        <f>[4]smer0001_1Report!Q40</f>
        <v>3100</v>
      </c>
      <c r="D29" s="5">
        <f>[4]smer0001_1Report!R40</f>
        <v>3100</v>
      </c>
      <c r="E29" s="2" t="str">
        <f>[4]smer0001_1Report!K40</f>
        <v>เฉพาะเจาะจง (ข) ไม่เกินวงเงินที่กำหนดในกฏกระทรวง</v>
      </c>
      <c r="F29" s="2" t="str">
        <f>[4]smer0001_1Report!AA40</f>
        <v>ร้านฮั้วเจริญการไฟฟ้า ๓ โดย นายสุระสิทธิ์ เจียมวัฒนโชติ</v>
      </c>
      <c r="G29" s="5">
        <f>[4]smer0001_1Report!Y40</f>
        <v>2700</v>
      </c>
      <c r="H29" s="2" t="str">
        <f>[4]smer0001_1Report!AA40</f>
        <v>ร้านฮั้วเจริญการไฟฟ้า ๓ โดย นายสุระสิทธิ์ เจียมวัฒนโชติ</v>
      </c>
      <c r="I29" s="5">
        <f>[4]smer0001_1Report!AJ40</f>
        <v>2700</v>
      </c>
      <c r="J29" s="2" t="s">
        <v>17</v>
      </c>
      <c r="K29" s="4" t="str">
        <f>[4]smer0001_1Report!AH40</f>
        <v>475/2569</v>
      </c>
      <c r="L29" s="6" t="str">
        <f>[4]smer0001_1Report!AI40</f>
        <v>16/01/2569</v>
      </c>
    </row>
    <row r="30" spans="1:12" ht="43.5" x14ac:dyDescent="0.2">
      <c r="A30" s="4">
        <v>23</v>
      </c>
      <c r="B30" s="2" t="str">
        <f>[4]smer0001_1Report!P41</f>
        <v>ซื้อวัสดุยานพาหนะและขนส่ง (แบตเตอรี่) รถยนต์ ทะเบียน กฉ ๑๑๗๘ นครปฐม จำนวน ๑ รายการ โดยวิธีเฉพาะเจาะจง</v>
      </c>
      <c r="C30" s="5">
        <f>[4]smer0001_1Report!Q41</f>
        <v>3100</v>
      </c>
      <c r="D30" s="5">
        <f>[4]smer0001_1Report!R41</f>
        <v>3100</v>
      </c>
      <c r="E30" s="2" t="str">
        <f>[4]smer0001_1Report!K41</f>
        <v>เฉพาะเจาะจง (ข) ไม่เกินวงเงินที่กำหนดในกฏกระทรวง</v>
      </c>
      <c r="F30" s="2" t="str">
        <f>[4]smer0001_1Report!AA41</f>
        <v>ร้านฮั้วเจริญการไฟฟ้า ๓ โดย นายสุระสิทธิ์ เจียมวัฒนโชติ</v>
      </c>
      <c r="G30" s="5">
        <f>[4]smer0001_1Report!Y41</f>
        <v>2700</v>
      </c>
      <c r="H30" s="2" t="str">
        <f>[4]smer0001_1Report!AA41</f>
        <v>ร้านฮั้วเจริญการไฟฟ้า ๓ โดย นายสุระสิทธิ์ เจียมวัฒนโชติ</v>
      </c>
      <c r="I30" s="5">
        <f>[4]smer0001_1Report!AJ41</f>
        <v>2700</v>
      </c>
      <c r="J30" s="2" t="s">
        <v>17</v>
      </c>
      <c r="K30" s="4" t="str">
        <f>[4]smer0001_1Report!AH41</f>
        <v>494/2569</v>
      </c>
      <c r="L30" s="6" t="str">
        <f>[4]smer0001_1Report!AI41</f>
        <v>26/01/2569</v>
      </c>
    </row>
    <row r="31" spans="1:12" ht="43.5" x14ac:dyDescent="0.2">
      <c r="A31" s="4">
        <v>24</v>
      </c>
      <c r="B31" s="2" t="str">
        <f>[4]smer0001_1Report!P42</f>
        <v>ซื้อวัสดุยานพาหนะและขนส่ง (แบตเตอรี่) รถยนต์ ทะเบียน กง ๗๖๐๖ นครปฐม จำนวน ๑ รายการ โดยวิธีเฉพาะเจาะจง</v>
      </c>
      <c r="C31" s="5">
        <f>[4]smer0001_1Report!Q42</f>
        <v>3100</v>
      </c>
      <c r="D31" s="5">
        <f>[4]smer0001_1Report!R42</f>
        <v>3100</v>
      </c>
      <c r="E31" s="2" t="str">
        <f>[4]smer0001_1Report!K42</f>
        <v>เฉพาะเจาะจง (ข) ไม่เกินวงเงินที่กำหนดในกฏกระทรวง</v>
      </c>
      <c r="F31" s="2" t="str">
        <f>[4]smer0001_1Report!AA42</f>
        <v>ร้านฮั้วเจริญการไฟฟ้า ๓ โดย นายสุระสิทธิ์ เจียมวัฒนโชติ</v>
      </c>
      <c r="G31" s="5">
        <f>[4]smer0001_1Report!Y42</f>
        <v>2700</v>
      </c>
      <c r="H31" s="2" t="str">
        <f>[4]smer0001_1Report!AA42</f>
        <v>ร้านฮั้วเจริญการไฟฟ้า ๓ โดย นายสุระสิทธิ์ เจียมวัฒนโชติ</v>
      </c>
      <c r="I31" s="5">
        <f>[4]smer0001_1Report!AJ42</f>
        <v>2700</v>
      </c>
      <c r="J31" s="2" t="s">
        <v>17</v>
      </c>
      <c r="K31" s="4" t="str">
        <f>[4]smer0001_1Report!AH42</f>
        <v>493/2569</v>
      </c>
      <c r="L31" s="6" t="str">
        <f>[4]smer0001_1Report!AI42</f>
        <v>26/01/2569</v>
      </c>
    </row>
    <row r="32" spans="1:12" ht="43.5" x14ac:dyDescent="0.2">
      <c r="A32" s="4">
        <v>25</v>
      </c>
      <c r="B32" s="2" t="str">
        <f>[4]smer0001_1Report!P43</f>
        <v>ซื้อวัสดุวิทยาศาสตร์หรือการแพทย์ จำนวน ๑ รายการ (งานบริการฯ กองสาธารณสุขฯ) โดยวิธีเฉพาะเจาะจง</v>
      </c>
      <c r="C32" s="5">
        <f>[4]smer0001_1Report!Q43</f>
        <v>90000</v>
      </c>
      <c r="D32" s="5">
        <f>[4]smer0001_1Report!R43</f>
        <v>90000</v>
      </c>
      <c r="E32" s="2" t="str">
        <f>[4]smer0001_1Report!K43</f>
        <v>เฉพาะเจาะจง (ข) ไม่เกินวงเงินที่กำหนดในกฏกระทรวง</v>
      </c>
      <c r="F32" s="2" t="str">
        <f>[4]smer0001_1Report!AA43</f>
        <v>บริษัท เนชั่นอะโกร เซอร์วิส จำกัด</v>
      </c>
      <c r="G32" s="5">
        <f>[4]smer0001_1Report!Y43</f>
        <v>90000</v>
      </c>
      <c r="H32" s="2" t="str">
        <f>[4]smer0001_1Report!AA43</f>
        <v>บริษัท เนชั่นอะโกร เซอร์วิส จำกัด</v>
      </c>
      <c r="I32" s="5">
        <f>[4]smer0001_1Report!AJ43</f>
        <v>90000</v>
      </c>
      <c r="J32" s="2" t="s">
        <v>17</v>
      </c>
      <c r="K32" s="4" t="str">
        <f>[4]smer0001_1Report!AH43</f>
        <v>501/2569</v>
      </c>
      <c r="L32" s="6" t="str">
        <f>[4]smer0001_1Report!AI43</f>
        <v>21/01/2569</v>
      </c>
    </row>
    <row r="33" spans="1:12" ht="108.75" x14ac:dyDescent="0.2">
      <c r="A33" s="4">
        <v>26</v>
      </c>
      <c r="B33" s="2" t="str">
        <f>[4]smer0001_1Report!P44</f>
        <v>ซื้อวัสดุที่จำเป็นและเกี่ยวข้องในการจัดงาน โครงการจัดงานวันเด็กแห่งชาติ ประจำปี พ.ศ.๒๕๖๙ จำนวน ๓๘ รายการ  โดยวิธีเฉพาะเจาะจง</v>
      </c>
      <c r="C33" s="5">
        <f>[4]smer0001_1Report!Q44</f>
        <v>14093</v>
      </c>
      <c r="D33" s="5">
        <f>[4]smer0001_1Report!R44</f>
        <v>14093</v>
      </c>
      <c r="E33" s="2" t="str">
        <f>[4]smer0001_1Report!K44</f>
        <v>เฉพาะเจาะจง (ข) ไม่เกินวงเงินที่กำหนดในกฏกระทรวง</v>
      </c>
      <c r="F33" s="2" t="str">
        <f>[4]smer0001_1Report!AA44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G33" s="5">
        <f>[4]smer0001_1Report!Y44</f>
        <v>14093</v>
      </c>
      <c r="H33" s="2" t="str">
        <f>[4]smer0001_1Report!AA44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I33" s="5">
        <f>[4]smer0001_1Report!AJ44</f>
        <v>14093</v>
      </c>
      <c r="J33" s="2" t="s">
        <v>17</v>
      </c>
      <c r="K33" s="4" t="str">
        <f>[4]smer0001_1Report!AH44</f>
        <v>429/2569</v>
      </c>
      <c r="L33" s="6" t="str">
        <f>[4]smer0001_1Report!AI44</f>
        <v>08/01/2569</v>
      </c>
    </row>
    <row r="34" spans="1:12" ht="43.5" x14ac:dyDescent="0.2">
      <c r="A34" s="4">
        <v>27</v>
      </c>
      <c r="B34" s="2" t="str">
        <f>[4]smer0001_1Report!P45</f>
        <v>ซื้อวัสดุสำนักงาน แบบพิมพ์ จำนวน ๗ รายการ (กองคลัง) โดยวิธีเฉพาะเจาะจง</v>
      </c>
      <c r="C34" s="5">
        <f>[4]smer0001_1Report!Q45</f>
        <v>36160</v>
      </c>
      <c r="D34" s="5">
        <f>[4]smer0001_1Report!R45</f>
        <v>36160</v>
      </c>
      <c r="E34" s="2" t="str">
        <f>[4]smer0001_1Report!K45</f>
        <v>เฉพาะเจาะจง (ข) ไม่เกินวงเงินที่กำหนดในกฏกระทรวง</v>
      </c>
      <c r="F34" s="2" t="str">
        <f>[4]smer0001_1Report!AA45</f>
        <v>โรงพิมพ์อาสารักษาดินแดน กรมการปกครอง</v>
      </c>
      <c r="G34" s="5">
        <f>[4]smer0001_1Report!Y45</f>
        <v>36160</v>
      </c>
      <c r="H34" s="2" t="str">
        <f>[4]smer0001_1Report!AA45</f>
        <v>โรงพิมพ์อาสารักษาดินแดน กรมการปกครอง</v>
      </c>
      <c r="I34" s="5">
        <f>[4]smer0001_1Report!AJ45</f>
        <v>36160</v>
      </c>
      <c r="J34" s="2" t="s">
        <v>17</v>
      </c>
      <c r="K34" s="4" t="str">
        <f>[4]smer0001_1Report!AH45</f>
        <v>นฐ 53302/128</v>
      </c>
      <c r="L34" s="6" t="str">
        <f>[4]smer0001_1Report!AI45</f>
        <v>22/01/2569</v>
      </c>
    </row>
    <row r="35" spans="1:12" ht="108.75" x14ac:dyDescent="0.2">
      <c r="A35" s="4">
        <v>28</v>
      </c>
      <c r="B35" s="2" t="str">
        <f>[4]smer0001_1Report!P46</f>
        <v>ซื้อวัสดุสำนักงาน จำนวน ๒๒ รายการ (กองช่าง) โดยวิธีเฉพาะเจาะจง</v>
      </c>
      <c r="C35" s="5">
        <f>[4]smer0001_1Report!Q46</f>
        <v>12767</v>
      </c>
      <c r="D35" s="5">
        <f>[4]smer0001_1Report!R46</f>
        <v>12767</v>
      </c>
      <c r="E35" s="2" t="str">
        <f>[4]smer0001_1Report!K46</f>
        <v>เฉพาะเจาะจง (ข) ไม่เกินวงเงินที่กำหนดในกฏกระทรวง</v>
      </c>
      <c r="F35" s="2" t="str">
        <f>[4]smer0001_1Report!AA46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G35" s="5">
        <f>[4]smer0001_1Report!Y46</f>
        <v>12767</v>
      </c>
      <c r="H35" s="2" t="str">
        <f>[4]smer0001_1Report!AA46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I35" s="5">
        <f>[4]smer0001_1Report!AJ46</f>
        <v>12767</v>
      </c>
      <c r="J35" s="2" t="s">
        <v>17</v>
      </c>
      <c r="K35" s="4" t="str">
        <f>[4]smer0001_1Report!AH46</f>
        <v>535/2569</v>
      </c>
      <c r="L35" s="6" t="str">
        <f>[4]smer0001_1Report!AI46</f>
        <v>29/01/2569</v>
      </c>
    </row>
    <row r="36" spans="1:12" ht="108.75" x14ac:dyDescent="0.2">
      <c r="A36" s="4">
        <v>29</v>
      </c>
      <c r="B36" s="2" t="str">
        <f>[4]smer0001_1Report!P47</f>
        <v>ซื้อวัสดุสำนักงาน จำนวน ๒๖ รายการ (กองคลัง) โดยวิธีเฉพาะเจาะจง</v>
      </c>
      <c r="C36" s="5">
        <f>[4]smer0001_1Report!Q47</f>
        <v>11472</v>
      </c>
      <c r="D36" s="5">
        <f>[4]smer0001_1Report!R47</f>
        <v>11472</v>
      </c>
      <c r="E36" s="2" t="str">
        <f>[4]smer0001_1Report!K47</f>
        <v>เฉพาะเจาะจง (ข) ไม่เกินวงเงินที่กำหนดในกฏกระทรวง</v>
      </c>
      <c r="F36" s="2" t="str">
        <f>[4]smer0001_1Report!AA47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G36" s="5">
        <f>[4]smer0001_1Report!Y47</f>
        <v>11472</v>
      </c>
      <c r="H36" s="2" t="str">
        <f>[4]smer0001_1Report!AA47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I36" s="5">
        <f>[4]smer0001_1Report!AJ47</f>
        <v>11472</v>
      </c>
      <c r="J36" s="2" t="s">
        <v>17</v>
      </c>
      <c r="K36" s="4" t="str">
        <f>[4]smer0001_1Report!AH47</f>
        <v>537/2569</v>
      </c>
      <c r="L36" s="6" t="str">
        <f>[4]smer0001_1Report!AI47</f>
        <v>28/01/2569</v>
      </c>
    </row>
    <row r="37" spans="1:12" ht="43.5" x14ac:dyDescent="0.2">
      <c r="A37" s="4">
        <v>30</v>
      </c>
      <c r="B37" s="2" t="str">
        <f>[4]smer0001_1Report!P48</f>
        <v>ซื้อหนังสือพิมพ์ เดือนกุมภาพันธ์ ๒๕๖๙ จำนวน ๒ รายการ โดยวิธีเฉพาะเจาะจง</v>
      </c>
      <c r="C37" s="5">
        <f>[4]smer0001_1Report!Q48</f>
        <v>800</v>
      </c>
      <c r="D37" s="5">
        <f>[4]smer0001_1Report!R48</f>
        <v>800</v>
      </c>
      <c r="E37" s="2" t="str">
        <f>[4]smer0001_1Report!K48</f>
        <v>เฉพาะเจาะจง (ข) ไม่เกินวงเงินที่กำหนดในกฏกระทรวง</v>
      </c>
      <c r="F37" s="2" t="str">
        <f>[4]smer0001_1Report!AA48</f>
        <v>นายมนตรี  ตี่นาสวน</v>
      </c>
      <c r="G37" s="5">
        <f>[4]smer0001_1Report!Y48</f>
        <v>800</v>
      </c>
      <c r="H37" s="2" t="str">
        <f>[4]smer0001_1Report!AA48</f>
        <v>นายมนตรี  ตี่นาสวน</v>
      </c>
      <c r="I37" s="5">
        <f>[4]smer0001_1Report!AJ48</f>
        <v>800</v>
      </c>
      <c r="J37" s="2" t="s">
        <v>17</v>
      </c>
      <c r="K37" s="4" t="str">
        <f>[4]smer0001_1Report!AH48</f>
        <v>555/2569</v>
      </c>
      <c r="L37" s="6" t="s">
        <v>44</v>
      </c>
    </row>
    <row r="38" spans="1:12" ht="43.5" x14ac:dyDescent="0.2">
      <c r="A38" s="4">
        <v>31</v>
      </c>
      <c r="B38" s="2" t="str">
        <f>[4]smer0001_1Report!P49</f>
        <v>ซื้อครุภัณฑ์สำนักงาน เวทีอลูมิเนียมสำเร็จรูป โดยวิธีเฉพาะเจาะจง</v>
      </c>
      <c r="C38" s="5">
        <f>[4]smer0001_1Report!Q49</f>
        <v>465000</v>
      </c>
      <c r="D38" s="5">
        <f>[4]smer0001_1Report!R49</f>
        <v>459000</v>
      </c>
      <c r="E38" s="2" t="str">
        <f>[4]smer0001_1Report!K49</f>
        <v>เฉพาะเจาะจง (ข) ไม่เกินวงเงินที่กำหนดในกฏกระทรวง</v>
      </c>
      <c r="F38" s="2" t="str">
        <f>[4]smer0001_1Report!AA49</f>
        <v>ห้างหุ้นส่วนจำกัด เกรท ซาวด์ โซลูชั่น</v>
      </c>
      <c r="G38" s="5">
        <f>[4]smer0001_1Report!Y49</f>
        <v>458998.97</v>
      </c>
      <c r="H38" s="2" t="str">
        <f>[4]smer0001_1Report!AA49</f>
        <v>ห้างหุ้นส่วนจำกัด เกรท ซาวด์ โซลูชั่น</v>
      </c>
      <c r="I38" s="5">
        <f>[4]smer0001_1Report!AJ49</f>
        <v>458998.97</v>
      </c>
      <c r="J38" s="2" t="s">
        <v>17</v>
      </c>
      <c r="K38" s="4" t="str">
        <f>[4]smer0001_1Report!AH49</f>
        <v>7/2569</v>
      </c>
      <c r="L38" s="6" t="s">
        <v>47</v>
      </c>
    </row>
    <row r="39" spans="1:12" ht="43.5" x14ac:dyDescent="0.2">
      <c r="A39" s="4">
        <v>32</v>
      </c>
      <c r="B39" s="2" t="str">
        <f>[4]smer0001_1Report!P50</f>
        <v>ซื้อวัสดุงานบ้านงานครัว จำนวน 9 รายการ (สำนักปลัดเทศบาล) โดยวิธีเฉพาะเจาะจง</v>
      </c>
      <c r="C39" s="5">
        <f>[4]smer0001_1Report!Q50</f>
        <v>25350</v>
      </c>
      <c r="D39" s="5">
        <f>[4]smer0001_1Report!R50</f>
        <v>25350</v>
      </c>
      <c r="E39" s="2" t="str">
        <f>[4]smer0001_1Report!K50</f>
        <v>เฉพาะเจาะจง (ข) ไม่เกินวงเงินที่กำหนดในกฏกระทรวง</v>
      </c>
      <c r="F39" s="2" t="str">
        <f>[4]smer0001_1Report!AA50</f>
        <v>เจ เอฟ เซอร์วิส</v>
      </c>
      <c r="G39" s="5">
        <f>[4]smer0001_1Report!Y50</f>
        <v>25350</v>
      </c>
      <c r="H39" s="2" t="str">
        <f>[4]smer0001_1Report!AA50</f>
        <v>เจ เอฟ เซอร์วิส</v>
      </c>
      <c r="I39" s="5">
        <f>[4]smer0001_1Report!AJ50</f>
        <v>25350</v>
      </c>
      <c r="J39" s="2" t="s">
        <v>17</v>
      </c>
      <c r="K39" s="4" t="str">
        <f>[4]smer0001_1Report!AH50</f>
        <v>417/2569</v>
      </c>
      <c r="L39" s="6" t="str">
        <f>[4]smer0001_1Report!AI50</f>
        <v>12/01/2569</v>
      </c>
    </row>
    <row r="40" spans="1:12" ht="43.5" x14ac:dyDescent="0.2">
      <c r="A40" s="4">
        <v>33</v>
      </c>
      <c r="B40" s="2" t="str">
        <f>[4]smer0001_1Report!P51</f>
        <v>ซื้อของรางวัลเด็กที่ร่วมกิจกรรมตามฐานความรู้ต่างๆ โครงการจัดงานวันเด็กแห่งชาติ ประจำปี พ.ศ.๒๕๖๙ จำนวน ๒๒ รายการ     โดยวิธีเฉพาะเจาะจง</v>
      </c>
      <c r="C40" s="5">
        <f>[4]smer0001_1Report!Q51</f>
        <v>60000</v>
      </c>
      <c r="D40" s="5">
        <f>[4]smer0001_1Report!R51</f>
        <v>60000</v>
      </c>
      <c r="E40" s="2" t="str">
        <f>[4]smer0001_1Report!K51</f>
        <v>เฉพาะเจาะจง (ข) ไม่เกินวงเงินที่กำหนดในกฏกระทรวง</v>
      </c>
      <c r="F40" s="2" t="str">
        <f>[4]smer0001_1Report!AA51</f>
        <v>เจ เอฟ เซอร์วิส</v>
      </c>
      <c r="G40" s="5">
        <f>[4]smer0001_1Report!Y51</f>
        <v>60000</v>
      </c>
      <c r="H40" s="2" t="str">
        <f>[4]smer0001_1Report!AA51</f>
        <v>เจ เอฟ เซอร์วิส</v>
      </c>
      <c r="I40" s="5">
        <f>[4]smer0001_1Report!AJ51</f>
        <v>60000</v>
      </c>
      <c r="J40" s="2" t="s">
        <v>17</v>
      </c>
      <c r="K40" s="4" t="str">
        <f>[4]smer0001_1Report!AH51</f>
        <v>430/2569</v>
      </c>
      <c r="L40" s="6" t="str">
        <f>[4]smer0001_1Report!AI51</f>
        <v>08/01/2569</v>
      </c>
    </row>
    <row r="41" spans="1:12" ht="43.5" x14ac:dyDescent="0.2">
      <c r="A41" s="4">
        <v>34</v>
      </c>
      <c r="B41" s="2" t="str">
        <f>[4]smer0001_1Report!P52</f>
        <v>ซื้อธงชาติ จำนวน 2 รายการ (สำนักปลัดเทศบาล) โดยวิธีเฉพาะเจาะจง</v>
      </c>
      <c r="C41" s="5">
        <f>[4]smer0001_1Report!Q52</f>
        <v>12400</v>
      </c>
      <c r="D41" s="5">
        <f>[4]smer0001_1Report!R52</f>
        <v>12400</v>
      </c>
      <c r="E41" s="2" t="str">
        <f>[4]smer0001_1Report!K52</f>
        <v>เฉพาะเจาะจง (ข) ไม่เกินวงเงินที่กำหนดในกฏกระทรวง</v>
      </c>
      <c r="F41" s="2" t="str">
        <f>[4]smer0001_1Report!AA52</f>
        <v>เจ เอฟ เซอร์วิส</v>
      </c>
      <c r="G41" s="5">
        <f>[4]smer0001_1Report!Y52</f>
        <v>12400</v>
      </c>
      <c r="H41" s="2" t="str">
        <f>[4]smer0001_1Report!AA52</f>
        <v>เจ เอฟ เซอร์วิส</v>
      </c>
      <c r="I41" s="5">
        <f>[4]smer0001_1Report!AJ52</f>
        <v>12400</v>
      </c>
      <c r="J41" s="2" t="s">
        <v>17</v>
      </c>
      <c r="K41" s="4" t="str">
        <f>[4]smer0001_1Report!AH52</f>
        <v>439/2569</v>
      </c>
      <c r="L41" s="6" t="str">
        <f>[4]smer0001_1Report!AI52</f>
        <v>15/01/2569</v>
      </c>
    </row>
    <row r="42" spans="1:12" ht="65.25" x14ac:dyDescent="0.2">
      <c r="A42" s="4">
        <v>35</v>
      </c>
      <c r="B42" s="2" t="str">
        <f>[4]smer0001_1Report!P53</f>
        <v>ซื้อครุภัณฑ์คอมพิวเตอร์หรืออิเล็กทรอนิกส์ เครื่องคอมพิวเตอร์ All In One สำหรับงานสำนักงาน จำนวน 2 เครื่อง (สำนักปลัดเทศบาล) โดยวิธีเฉพาะเจาะจง</v>
      </c>
      <c r="C42" s="5">
        <f>[4]smer0001_1Report!Q53</f>
        <v>40000</v>
      </c>
      <c r="D42" s="5">
        <f>[4]smer0001_1Report!R53</f>
        <v>40000</v>
      </c>
      <c r="E42" s="2" t="str">
        <f>[4]smer0001_1Report!K53</f>
        <v>เฉพาะเจาะจง (ข) ไม่เกินวงเงินที่กำหนดในกฏกระทรวง</v>
      </c>
      <c r="F42" s="2" t="str">
        <f>[4]smer0001_1Report!AA53</f>
        <v>เจ เอฟ เซอร์วิส</v>
      </c>
      <c r="G42" s="5">
        <f>[4]smer0001_1Report!Y53</f>
        <v>40000</v>
      </c>
      <c r="H42" s="2" t="str">
        <f>[4]smer0001_1Report!AA53</f>
        <v>เจ เอฟ เซอร์วิส</v>
      </c>
      <c r="I42" s="5">
        <f>[4]smer0001_1Report!AJ53</f>
        <v>40000</v>
      </c>
      <c r="J42" s="2" t="s">
        <v>17</v>
      </c>
      <c r="K42" s="4" t="str">
        <f>[4]smer0001_1Report!AH53</f>
        <v>496/2569</v>
      </c>
      <c r="L42" s="6" t="str">
        <f>[4]smer0001_1Report!AI53</f>
        <v>30/01/2569</v>
      </c>
    </row>
    <row r="43" spans="1:12" ht="43.5" x14ac:dyDescent="0.2">
      <c r="A43" s="4">
        <v>36</v>
      </c>
      <c r="B43" s="2" t="str">
        <f>[4]smer0001_1Report!P54</f>
        <v>ซื้อครุภัณฑ์คอมพิวเตอร์หรืออิเล็กทรอนิกส์ เครื่องคอมพิวเตอร์โน้ตบุ๊ก สำหรับงานประมวลผล จำนวน 2 เครื่อง (สำนักปลัดเทศบาล)  โดยวิธีเฉพาะเจาะจง</v>
      </c>
      <c r="C43" s="5">
        <f>[4]smer0001_1Report!Q54</f>
        <v>48000</v>
      </c>
      <c r="D43" s="5">
        <f>[4]smer0001_1Report!R54</f>
        <v>48000</v>
      </c>
      <c r="E43" s="2" t="str">
        <f>[4]smer0001_1Report!K54</f>
        <v>เฉพาะเจาะจง (ข) ไม่เกินวงเงินที่กำหนดในกฏกระทรวง</v>
      </c>
      <c r="F43" s="2" t="str">
        <f>[4]smer0001_1Report!AA54</f>
        <v>เจ เอฟ เซอร์วิส</v>
      </c>
      <c r="G43" s="5">
        <f>[4]smer0001_1Report!Y54</f>
        <v>48000</v>
      </c>
      <c r="H43" s="2" t="str">
        <f>[4]smer0001_1Report!AA54</f>
        <v>เจ เอฟ เซอร์วิส</v>
      </c>
      <c r="I43" s="5">
        <f>[4]smer0001_1Report!AJ54</f>
        <v>48000</v>
      </c>
      <c r="J43" s="2" t="s">
        <v>17</v>
      </c>
      <c r="K43" s="4" t="str">
        <f>[4]smer0001_1Report!AH54</f>
        <v>497/2569</v>
      </c>
      <c r="L43" s="6" t="str">
        <f>[4]smer0001_1Report!AI54</f>
        <v>30/01/2569</v>
      </c>
    </row>
    <row r="44" spans="1:12" ht="65.25" x14ac:dyDescent="0.2">
      <c r="A44" s="4">
        <v>37</v>
      </c>
      <c r="B44" s="2" t="str">
        <f>[4]smer0001_1Report!P55</f>
        <v>ซื้อครุภัณฑ์คอมพิวเตอร์หรืออิเล็กทรอนิกส์ เครื่องพิมพ์ Multifunction แบบฉีดหมึกติดตั้งถังหมึกพิมพ์ จำนวน 1 เครื่อง (สำนักปลัดเทศบาล) โดยวิธีเฉพาะเจาะจง</v>
      </c>
      <c r="C44" s="5">
        <f>[4]smer0001_1Report!Q55</f>
        <v>8000</v>
      </c>
      <c r="D44" s="5">
        <f>[4]smer0001_1Report!R55</f>
        <v>8000</v>
      </c>
      <c r="E44" s="2" t="str">
        <f>[4]smer0001_1Report!K55</f>
        <v>เฉพาะเจาะจง (ข) ไม่เกินวงเงินที่กำหนดในกฏกระทรวง</v>
      </c>
      <c r="F44" s="2" t="str">
        <f>[4]smer0001_1Report!AA55</f>
        <v>เจ เอฟ เซอร์วิส</v>
      </c>
      <c r="G44" s="5">
        <f>[4]smer0001_1Report!Y55</f>
        <v>8000</v>
      </c>
      <c r="H44" s="2" t="str">
        <f>[4]smer0001_1Report!AA55</f>
        <v>เจ เอฟ เซอร์วิส</v>
      </c>
      <c r="I44" s="5">
        <f>[4]smer0001_1Report!AJ55</f>
        <v>8000</v>
      </c>
      <c r="J44" s="2" t="s">
        <v>17</v>
      </c>
      <c r="K44" s="4" t="str">
        <f>[4]smer0001_1Report!AH55</f>
        <v>498/2569</v>
      </c>
      <c r="L44" s="6" t="str">
        <f>[4]smer0001_1Report!AI55</f>
        <v>30/01/2569</v>
      </c>
    </row>
    <row r="45" spans="1:12" ht="65.25" x14ac:dyDescent="0.2">
      <c r="A45" s="4">
        <v>38</v>
      </c>
      <c r="B45" s="2" t="str">
        <f>[4]smer0001_1Report!P56</f>
        <v>ซื้อครุภัณฑ์คอมพิวเตอร์หรืออิเล็กทรอนิกส์ เครื่องพิมพ์เลเซอร์ หรือ LED ขาวดำ ชนิด Network แบบที่ 1 จำนวน 1 เครื่อง (สำนักปลัดเทศบาล) โดยวิธีเฉพาะเจาะจง</v>
      </c>
      <c r="C45" s="5">
        <f>[4]smer0001_1Report!Q56</f>
        <v>8900</v>
      </c>
      <c r="D45" s="5">
        <f>[4]smer0001_1Report!R56</f>
        <v>8900</v>
      </c>
      <c r="E45" s="2" t="str">
        <f>[4]smer0001_1Report!K56</f>
        <v>เฉพาะเจาะจง (ข) ไม่เกินวงเงินที่กำหนดในกฏกระทรวง</v>
      </c>
      <c r="F45" s="2" t="str">
        <f>[4]smer0001_1Report!AA56</f>
        <v>เจ เอฟ เซอร์วิส</v>
      </c>
      <c r="G45" s="5">
        <f>[4]smer0001_1Report!Y56</f>
        <v>8900</v>
      </c>
      <c r="H45" s="2" t="str">
        <f>[4]smer0001_1Report!AA56</f>
        <v>เจ เอฟ เซอร์วิส</v>
      </c>
      <c r="I45" s="5">
        <f>[4]smer0001_1Report!AJ56</f>
        <v>8900</v>
      </c>
      <c r="J45" s="2" t="s">
        <v>17</v>
      </c>
      <c r="K45" s="4" t="str">
        <f>[4]smer0001_1Report!AH56</f>
        <v>499/2569</v>
      </c>
      <c r="L45" s="6" t="str">
        <f>[4]smer0001_1Report!AI56</f>
        <v>30/01/2569</v>
      </c>
    </row>
    <row r="46" spans="1:12" ht="65.25" x14ac:dyDescent="0.2">
      <c r="A46" s="4">
        <v>39</v>
      </c>
      <c r="B46" s="2" t="str">
        <f>[4]smer0001_1Report!P57</f>
        <v>ซื้อครุภัณฑ์คอมพิวเตอร์หรืออิเล็กทรอนิกส์ เครื่องสแกนเนอร์ สำหรับงานเก็บเอกสารระดับศูนย์บริการ แบบที่ ๑ จำนวน ๑ เครื่อง (สำนักปลัดเทศบาล) โดยวิธีเฉพาะเจาะจง</v>
      </c>
      <c r="C46" s="5">
        <f>[4]smer0001_1Report!Q57</f>
        <v>15000</v>
      </c>
      <c r="D46" s="5">
        <f>[4]smer0001_1Report!R57</f>
        <v>15000</v>
      </c>
      <c r="E46" s="2" t="str">
        <f>[4]smer0001_1Report!K57</f>
        <v>เฉพาะเจาะจง (ข) ไม่เกินวงเงินที่กำหนดในกฏกระทรวง</v>
      </c>
      <c r="F46" s="2" t="str">
        <f>[4]smer0001_1Report!AA57</f>
        <v>เจ เอฟ เซอร์วิส</v>
      </c>
      <c r="G46" s="5">
        <f>[4]smer0001_1Report!Y57</f>
        <v>15000</v>
      </c>
      <c r="H46" s="2" t="str">
        <f>[4]smer0001_1Report!AA57</f>
        <v>เจ เอฟ เซอร์วิส</v>
      </c>
      <c r="I46" s="5">
        <f>[4]smer0001_1Report!AJ57</f>
        <v>15000</v>
      </c>
      <c r="J46" s="2" t="s">
        <v>17</v>
      </c>
      <c r="K46" s="4" t="str">
        <f>[4]smer0001_1Report!AH57</f>
        <v>500/2569</v>
      </c>
      <c r="L46" s="6" t="str">
        <f>[4]smer0001_1Report!AI57</f>
        <v>30/01/2569</v>
      </c>
    </row>
    <row r="47" spans="1:12" ht="108.75" x14ac:dyDescent="0.2">
      <c r="A47" s="4">
        <v>40</v>
      </c>
      <c r="B47" s="2" t="str">
        <f>[4]smer0001_1Report!P58</f>
        <v>ซื้อวัสดุสำนักงาน จำนวน 24 รายการ (สำนักปลัดเทศบาล) โดยวิธีเฉพาะเจาะจง</v>
      </c>
      <c r="C47" s="5">
        <f>[4]smer0001_1Report!Q58</f>
        <v>26596</v>
      </c>
      <c r="D47" s="5">
        <f>[4]smer0001_1Report!R58</f>
        <v>26596</v>
      </c>
      <c r="E47" s="2" t="str">
        <f>[4]smer0001_1Report!K58</f>
        <v>เฉพาะเจาะจง (ข) ไม่เกินวงเงินที่กำหนดในกฏกระทรวง</v>
      </c>
      <c r="F47" s="2" t="str">
        <f>[4]smer0001_1Report!AA58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G47" s="5">
        <f>[4]smer0001_1Report!Y58</f>
        <v>26596</v>
      </c>
      <c r="H47" s="2" t="str">
        <f>[4]smer0001_1Report!AA58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I47" s="5">
        <f>[4]smer0001_1Report!AJ58</f>
        <v>26596</v>
      </c>
      <c r="J47" s="2" t="s">
        <v>17</v>
      </c>
      <c r="K47" s="4" t="str">
        <f>[4]smer0001_1Report!AH58</f>
        <v>525/2569</v>
      </c>
      <c r="L47" s="6" t="str">
        <f>[4]smer0001_1Report!AI58</f>
        <v>30/01/2569</v>
      </c>
    </row>
    <row r="48" spans="1:12" ht="43.5" x14ac:dyDescent="0.2">
      <c r="A48" s="4">
        <v>41</v>
      </c>
      <c r="B48" s="2" t="str">
        <f>[4]smer0001_1Report!P59</f>
        <v>ซื้อวัสดุเครื่องแต่งกาย งานสวนสาธารณะ จำนวน  ๒ รายการ (กองช่าง) โดยวิธีเฉพาะเจาะจง</v>
      </c>
      <c r="C48" s="5">
        <f>[4]smer0001_1Report!Q59</f>
        <v>9500</v>
      </c>
      <c r="D48" s="5">
        <f>[4]smer0001_1Report!R59</f>
        <v>9500</v>
      </c>
      <c r="E48" s="2" t="str">
        <f>[4]smer0001_1Report!K59</f>
        <v>เฉพาะเจาะจง (ข) ไม่เกินวงเงินที่กำหนดในกฏกระทรวง</v>
      </c>
      <c r="F48" s="2" t="str">
        <f>[4]smer0001_1Report!AA59</f>
        <v>ร้านทรัพย์ยิ่งเจริญ</v>
      </c>
      <c r="G48" s="5">
        <f>[4]smer0001_1Report!Y59</f>
        <v>9500</v>
      </c>
      <c r="H48" s="2" t="str">
        <f>[4]smer0001_1Report!AA59</f>
        <v>ร้านทรัพย์ยิ่งเจริญ</v>
      </c>
      <c r="I48" s="5">
        <f>[4]smer0001_1Report!AJ59</f>
        <v>9500</v>
      </c>
      <c r="J48" s="2" t="s">
        <v>17</v>
      </c>
      <c r="K48" s="4" t="str">
        <f>[4]smer0001_1Report!AH59</f>
        <v>544/2569</v>
      </c>
      <c r="L48" s="6" t="s">
        <v>46</v>
      </c>
    </row>
    <row r="49" spans="1:12" ht="43.5" x14ac:dyDescent="0.2">
      <c r="A49" s="4">
        <v>42</v>
      </c>
      <c r="B49" s="2" t="str">
        <f>[4]smer0001_1Report!P60</f>
        <v>ซื้อวัสดุเชื้อเพลิงและหล่อลื่น (งานบริหารทั่วไป) เดือนธันวาคม ๒๕๖๘ จำนวน ๒ รายการ โดยวิธีเฉพาะเจาะจง</v>
      </c>
      <c r="C49" s="5">
        <f>[4]smer0001_1Report!Q60</f>
        <v>4100</v>
      </c>
      <c r="D49" s="5">
        <f>[4]smer0001_1Report!R60</f>
        <v>4100</v>
      </c>
      <c r="E49" s="2" t="str">
        <f>[4]smer0001_1Report!K60</f>
        <v>เฉพาะเจาะจง (ข) ไม่เกินวงเงินที่กำหนดในกฏกระทรวง</v>
      </c>
      <c r="F49" s="2" t="str">
        <f>[4]smer0001_1Report!AA60</f>
        <v>บริษัท ธนาคารกรุงไทย จำกัด (มหาชน)</v>
      </c>
      <c r="G49" s="5">
        <f>[4]smer0001_1Report!Y60</f>
        <v>4100</v>
      </c>
      <c r="H49" s="2" t="str">
        <f>[4]smer0001_1Report!AA60</f>
        <v>บริษัท ธนาคารกรุงไทย จำกัด (มหาชน)</v>
      </c>
      <c r="I49" s="5">
        <f>[4]smer0001_1Report!AJ60</f>
        <v>4100</v>
      </c>
      <c r="J49" s="2" t="s">
        <v>17</v>
      </c>
      <c r="K49" s="4" t="str">
        <f>[4]smer0001_1Report!AH60</f>
        <v>432/2569</v>
      </c>
      <c r="L49" s="6" t="str">
        <f>[4]smer0001_1Report!AI60</f>
        <v>05/01/2569</v>
      </c>
    </row>
    <row r="50" spans="1:12" ht="43.5" x14ac:dyDescent="0.2">
      <c r="A50" s="4">
        <v>43</v>
      </c>
      <c r="B50" s="2" t="str">
        <f>[4]smer0001_1Report!P61</f>
        <v>ซื้อวัสดุน้ำมันเชื้อเพลิงและหล่อลื่น ประจำเดือน ธันวาคม 2568 จำนวน 2 รายการ (กองคลัง) โดยวิธีเฉพาะเจาะจง</v>
      </c>
      <c r="C50" s="5">
        <f>[4]smer0001_1Report!Q61</f>
        <v>3900</v>
      </c>
      <c r="D50" s="5">
        <f>[4]smer0001_1Report!R61</f>
        <v>3900</v>
      </c>
      <c r="E50" s="2" t="str">
        <f>[4]smer0001_1Report!K61</f>
        <v>เฉพาะเจาะจง (ข) ไม่เกินวงเงินที่กำหนดในกฏกระทรวง</v>
      </c>
      <c r="F50" s="2" t="str">
        <f>[4]smer0001_1Report!AA61</f>
        <v>บริษัท ธนาคารกรุงไทย จำกัด (มหาชน)</v>
      </c>
      <c r="G50" s="5">
        <f>[4]smer0001_1Report!Y61</f>
        <v>3900</v>
      </c>
      <c r="H50" s="2" t="str">
        <f>[4]smer0001_1Report!AA61</f>
        <v>บริษัท ธนาคารกรุงไทย จำกัด (มหาชน)</v>
      </c>
      <c r="I50" s="5">
        <f>[4]smer0001_1Report!AJ61</f>
        <v>3900</v>
      </c>
      <c r="J50" s="2" t="s">
        <v>17</v>
      </c>
      <c r="K50" s="4" t="str">
        <f>[4]smer0001_1Report!AH61</f>
        <v>431/2569</v>
      </c>
      <c r="L50" s="6" t="str">
        <f>[4]smer0001_1Report!AI61</f>
        <v>05/01/2569</v>
      </c>
    </row>
    <row r="51" spans="1:12" ht="43.5" x14ac:dyDescent="0.2">
      <c r="A51" s="4">
        <v>44</v>
      </c>
      <c r="B51" s="2" t="str">
        <f>[4]smer0001_1Report!P62</f>
        <v>ซื้อวัสดุน้ำมันเชื้อเพลิงและหล่อลื่น ประจำเดือน ธันวาคม จำนวน 1 รายการ (กองคลัง) โดยวิธีเฉพาะเจาะจง</v>
      </c>
      <c r="C51" s="5">
        <f>[4]smer0001_1Report!Q62</f>
        <v>1500</v>
      </c>
      <c r="D51" s="5">
        <f>[4]smer0001_1Report!R62</f>
        <v>1500</v>
      </c>
      <c r="E51" s="2" t="str">
        <f>[4]smer0001_1Report!K62</f>
        <v>เฉพาะเจาะจง (ข) ไม่เกินวงเงินที่กำหนดในกฏกระทรวง</v>
      </c>
      <c r="F51" s="2" t="str">
        <f>[4]smer0001_1Report!AA62</f>
        <v>บริษัท ธนาคารกรุงไทย จำกัด (มหาชน)</v>
      </c>
      <c r="G51" s="5">
        <f>[4]smer0001_1Report!Y62</f>
        <v>1500</v>
      </c>
      <c r="H51" s="2" t="str">
        <f>[4]smer0001_1Report!AA62</f>
        <v>บริษัท ธนาคารกรุงไทย จำกัด (มหาชน)</v>
      </c>
      <c r="I51" s="5">
        <f>[4]smer0001_1Report!AJ62</f>
        <v>1500</v>
      </c>
      <c r="J51" s="2" t="s">
        <v>17</v>
      </c>
      <c r="K51" s="4" t="str">
        <f>[4]smer0001_1Report!AH62</f>
        <v>434/2569</v>
      </c>
      <c r="L51" s="6" t="str">
        <f>[4]smer0001_1Report!AI62</f>
        <v>06/01/2569</v>
      </c>
    </row>
    <row r="52" spans="1:12" ht="65.25" x14ac:dyDescent="0.2">
      <c r="A52" s="4">
        <v>45</v>
      </c>
      <c r="B52" s="2" t="str">
        <f>[4]smer0001_1Report!P63</f>
        <v>ซื้อวัสดุเชื้อเพลิงและหล่อลื่น ประจำเดือน ธันวาคม ๒๕๖๘ หมายเลขทะเบียน นค๒๖๐๗นฐ เลขครุภัณฑ์ ๐๐๑-๕๑-๐๐๐๑  จำนวน ๑ รายการ (กองการศึกษา) โดยวิธีเฉพาะเจาะจง</v>
      </c>
      <c r="C52" s="5">
        <f>[4]smer0001_1Report!Q63</f>
        <v>1500</v>
      </c>
      <c r="D52" s="5">
        <f>[4]smer0001_1Report!R63</f>
        <v>1500</v>
      </c>
      <c r="E52" s="2" t="str">
        <f>[4]smer0001_1Report!K63</f>
        <v>เฉพาะเจาะจง (ข) ไม่เกินวงเงินที่กำหนดในกฏกระทรวง</v>
      </c>
      <c r="F52" s="2" t="str">
        <f>[4]smer0001_1Report!AA63</f>
        <v>บริษัท ธนาคารกรุงไทย จำกัด (มหาชน)</v>
      </c>
      <c r="G52" s="5">
        <f>[4]smer0001_1Report!Y63</f>
        <v>1500</v>
      </c>
      <c r="H52" s="2" t="str">
        <f>[4]smer0001_1Report!AA63</f>
        <v>บริษัท ธนาคารกรุงไทย จำกัด (มหาชน)</v>
      </c>
      <c r="I52" s="5">
        <f>[4]smer0001_1Report!AJ63</f>
        <v>1500</v>
      </c>
      <c r="J52" s="2" t="s">
        <v>17</v>
      </c>
      <c r="K52" s="4" t="str">
        <f>[4]smer0001_1Report!AH63</f>
        <v>433/2569</v>
      </c>
      <c r="L52" s="6" t="str">
        <f>[4]smer0001_1Report!AI63</f>
        <v>06/01/2569</v>
      </c>
    </row>
    <row r="53" spans="1:12" ht="43.5" x14ac:dyDescent="0.2">
      <c r="A53" s="4">
        <v>46</v>
      </c>
      <c r="B53" s="2" t="str">
        <f>[4]smer0001_1Report!P64</f>
        <v>ซื้อวัสดุเชื้อเพลิงและหล่อลื่น (งานป้องกันฯ) วันที่ ๑๖-๓๑ ธันวาคม ๒๕๖๘ จำนวน ๒ รายการ โดยวิธีเฉพาะเจาะจง</v>
      </c>
      <c r="C53" s="5">
        <f>[4]smer0001_1Report!Q64</f>
        <v>11200</v>
      </c>
      <c r="D53" s="5">
        <f>[4]smer0001_1Report!R64</f>
        <v>11200</v>
      </c>
      <c r="E53" s="2" t="str">
        <f>[4]smer0001_1Report!K64</f>
        <v>เฉพาะเจาะจง (ข) ไม่เกินวงเงินที่กำหนดในกฏกระทรวง</v>
      </c>
      <c r="F53" s="2" t="str">
        <f>[4]smer0001_1Report!AA64</f>
        <v>บริษัท อ้อมใหญ่ปิโตรเลียม เซอร์วิส จำกัด</v>
      </c>
      <c r="G53" s="5">
        <f>[4]smer0001_1Report!Y64</f>
        <v>11200</v>
      </c>
      <c r="H53" s="2" t="str">
        <f>[4]smer0001_1Report!AA64</f>
        <v>บริษัท อ้อมใหญ่ปิโตรเลียม เซอร์วิส จำกัด</v>
      </c>
      <c r="I53" s="5">
        <f>[4]smer0001_1Report!AJ64</f>
        <v>11200</v>
      </c>
      <c r="J53" s="2" t="s">
        <v>17</v>
      </c>
      <c r="K53" s="4" t="str">
        <f>[4]smer0001_1Report!AH64</f>
        <v>436/2569</v>
      </c>
      <c r="L53" s="6" t="str">
        <f>[4]smer0001_1Report!AI64</f>
        <v>06/01/2569</v>
      </c>
    </row>
    <row r="54" spans="1:12" ht="43.5" x14ac:dyDescent="0.2">
      <c r="A54" s="4">
        <v>47</v>
      </c>
      <c r="B54" s="2" t="str">
        <f>[4]smer0001_1Report!P65</f>
        <v>ซื้อวัสดุเชื้อเพลิงและหล่อลื่น (งานป้องกันฯ) เดือนธันวาคม ๒๕๖๘ จำนวน ๑ รายการ โดยวิธีเฉพาะเจาะจง</v>
      </c>
      <c r="C54" s="5">
        <f>[4]smer0001_1Report!Q65</f>
        <v>19700</v>
      </c>
      <c r="D54" s="5">
        <f>[4]smer0001_1Report!R65</f>
        <v>19700</v>
      </c>
      <c r="E54" s="2" t="str">
        <f>[4]smer0001_1Report!K65</f>
        <v>เฉพาะเจาะจง (ข) ไม่เกินวงเงินที่กำหนดในกฏกระทรวง</v>
      </c>
      <c r="F54" s="2" t="str">
        <f>[4]smer0001_1Report!AA65</f>
        <v>บริษัท ธนาคารกรุงไทย จำกัด (มหาชน)</v>
      </c>
      <c r="G54" s="5">
        <f>[4]smer0001_1Report!Y65</f>
        <v>19700</v>
      </c>
      <c r="H54" s="2" t="str">
        <f>[4]smer0001_1Report!AA65</f>
        <v>บริษัท ธนาคารกรุงไทย จำกัด (มหาชน)</v>
      </c>
      <c r="I54" s="5">
        <f>[4]smer0001_1Report!AJ65</f>
        <v>19700</v>
      </c>
      <c r="J54" s="2" t="s">
        <v>17</v>
      </c>
      <c r="K54" s="4" t="str">
        <f>[4]smer0001_1Report!AH65</f>
        <v>435/2569</v>
      </c>
      <c r="L54" s="6" t="str">
        <f>[4]smer0001_1Report!AI65</f>
        <v>06/01/2569</v>
      </c>
    </row>
    <row r="55" spans="1:12" ht="65.25" x14ac:dyDescent="0.2">
      <c r="A55" s="4">
        <v>48</v>
      </c>
      <c r="B55" s="2" t="str">
        <f>[4]smer0001_1Report!P66</f>
        <v>ซื้อวัสดุเชื้อเพลิงและหล่อลื่น รถยนต์ส่วนกลาง หมายเลขทะเบียน กว ๘๐๔๔ นครปฐม ประจำเดือน ธันวาคม ๒๕๖๘ (กองยุทธศาสตร์และงบประมาณ) โดยวิธีเฉพาะเจาะจง</v>
      </c>
      <c r="C55" s="5">
        <f>[4]smer0001_1Report!Q66</f>
        <v>1600</v>
      </c>
      <c r="D55" s="5">
        <f>[4]smer0001_1Report!R66</f>
        <v>1600</v>
      </c>
      <c r="E55" s="2" t="str">
        <f>[4]smer0001_1Report!K66</f>
        <v>เฉพาะเจาะจง (ข) ไม่เกินวงเงินที่กำหนดในกฏกระทรวง</v>
      </c>
      <c r="F55" s="2" t="str">
        <f>[4]smer0001_1Report!AA66</f>
        <v>บริษัท ธนาคารกรุงไทย จำกัด (มหาชน)</v>
      </c>
      <c r="G55" s="5">
        <f>[4]smer0001_1Report!Y66</f>
        <v>1600</v>
      </c>
      <c r="H55" s="2" t="str">
        <f>[4]smer0001_1Report!AA66</f>
        <v>บริษัท ธนาคารกรุงไทย จำกัด (มหาชน)</v>
      </c>
      <c r="I55" s="5">
        <f>[4]smer0001_1Report!AJ66</f>
        <v>1600</v>
      </c>
      <c r="J55" s="2" t="s">
        <v>17</v>
      </c>
      <c r="K55" s="4" t="str">
        <f>[4]smer0001_1Report!AH66</f>
        <v>445/2569</v>
      </c>
      <c r="L55" s="6" t="str">
        <f>[4]smer0001_1Report!AI66</f>
        <v>13/01/2569</v>
      </c>
    </row>
    <row r="56" spans="1:12" ht="43.5" x14ac:dyDescent="0.2">
      <c r="A56" s="4">
        <v>49</v>
      </c>
      <c r="B56" s="2" t="str">
        <f>[4]smer0001_1Report!P67</f>
        <v>ซื้อวัสดุเชื้อเพลิงและหล่อลื่น  จำนวน  ๒  รายการ ประจำวันที่ ๑๖-๓๑ ธันวาคม ๒๕๖๘ (งานบริการ ฯ กองสาธารณสุข ฯ) โดยวิธีเฉพาะเจาะจง</v>
      </c>
      <c r="C56" s="5">
        <f>[4]smer0001_1Report!Q67</f>
        <v>1600</v>
      </c>
      <c r="D56" s="5">
        <f>[4]smer0001_1Report!R67</f>
        <v>1600</v>
      </c>
      <c r="E56" s="2" t="str">
        <f>[4]smer0001_1Report!K67</f>
        <v>เฉพาะเจาะจง (ข) ไม่เกินวงเงินที่กำหนดในกฏกระทรวง</v>
      </c>
      <c r="F56" s="2" t="str">
        <f>[4]smer0001_1Report!AA67</f>
        <v>บริษัท อ้อมใหญ่ปิโตรเลียม เซอร์วิส จำกัด</v>
      </c>
      <c r="G56" s="5">
        <f>[4]smer0001_1Report!Y67</f>
        <v>1600</v>
      </c>
      <c r="H56" s="2" t="str">
        <f>[4]smer0001_1Report!AA67</f>
        <v>บริษัท อ้อมใหญ่ปิโตรเลียม เซอร์วิส จำกัด</v>
      </c>
      <c r="I56" s="5">
        <f>[4]smer0001_1Report!AJ67</f>
        <v>1600</v>
      </c>
      <c r="J56" s="2" t="s">
        <v>17</v>
      </c>
      <c r="K56" s="4" t="str">
        <f>[4]smer0001_1Report!AH67</f>
        <v>446/2569</v>
      </c>
      <c r="L56" s="6" t="str">
        <f>[4]smer0001_1Report!AI67</f>
        <v>12/01/2569</v>
      </c>
    </row>
    <row r="57" spans="1:12" ht="43.5" x14ac:dyDescent="0.2">
      <c r="A57" s="4">
        <v>50</v>
      </c>
      <c r="B57" s="2" t="str">
        <f>[4]smer0001_1Report!P68</f>
        <v>ซื้อวัสดุเชื้อเพลิงและหล่อลื่น  จำนวน  ๑  รายการ  ประจำวันที่  ๑๖-๓๑ ธันวาคม ๒๕๖๘ (งานศูนย์ ฯ  กองสาธารณสุข ฯ) โดยวิธีเฉพาะเจาะจง</v>
      </c>
      <c r="C57" s="5">
        <f>[4]smer0001_1Report!Q68</f>
        <v>7000</v>
      </c>
      <c r="D57" s="5">
        <f>[4]smer0001_1Report!R68</f>
        <v>7000</v>
      </c>
      <c r="E57" s="2" t="str">
        <f>[4]smer0001_1Report!K68</f>
        <v>เฉพาะเจาะจง (ข) ไม่เกินวงเงินที่กำหนดในกฏกระทรวง</v>
      </c>
      <c r="F57" s="2" t="str">
        <f>[4]smer0001_1Report!AA68</f>
        <v>บริษัท อ้อมใหญ่ปิโตรเลียม เซอร์วิส จำกัด</v>
      </c>
      <c r="G57" s="5">
        <f>[4]smer0001_1Report!Y68</f>
        <v>7000</v>
      </c>
      <c r="H57" s="2" t="str">
        <f>[4]smer0001_1Report!AA68</f>
        <v>บริษัท อ้อมใหญ่ปิโตรเลียม เซอร์วิส จำกัด</v>
      </c>
      <c r="I57" s="5">
        <f>[4]smer0001_1Report!AJ68</f>
        <v>7000</v>
      </c>
      <c r="J57" s="2" t="s">
        <v>17</v>
      </c>
      <c r="K57" s="4" t="str">
        <f>[4]smer0001_1Report!AH68</f>
        <v>447/2569</v>
      </c>
      <c r="L57" s="6" t="str">
        <f>[4]smer0001_1Report!AI68</f>
        <v>12/01/2569</v>
      </c>
    </row>
    <row r="58" spans="1:12" ht="43.5" x14ac:dyDescent="0.2">
      <c r="A58" s="4">
        <v>51</v>
      </c>
      <c r="B58" s="2" t="str">
        <f>[4]smer0001_1Report!P69</f>
        <v>ซื้อวัสดุเชื้อเพลิงและหล่อลื่น จำนวน  ๒  รายการ ประจำวันที่ ๑๖-๓๑ ธันวาคม ๒๕๖๘ (งานกำจัดขยะ ฯ กองสาธารณสุข ฯ) โดยวิธีเฉพาะเจาะจง</v>
      </c>
      <c r="C58" s="5">
        <f>[4]smer0001_1Report!Q69</f>
        <v>52100</v>
      </c>
      <c r="D58" s="5">
        <f>[4]smer0001_1Report!R69</f>
        <v>52100</v>
      </c>
      <c r="E58" s="2" t="str">
        <f>[4]smer0001_1Report!K69</f>
        <v>เฉพาะเจาะจง (ข) ไม่เกินวงเงินที่กำหนดในกฏกระทรวง</v>
      </c>
      <c r="F58" s="2" t="str">
        <f>[4]smer0001_1Report!AA69</f>
        <v>บริษัท อ้อมใหญ่ปิโตรเลียม เซอร์วิส จำกัด</v>
      </c>
      <c r="G58" s="5">
        <f>[4]smer0001_1Report!Y69</f>
        <v>52100</v>
      </c>
      <c r="H58" s="2" t="str">
        <f>[4]smer0001_1Report!AA69</f>
        <v>บริษัท อ้อมใหญ่ปิโตรเลียม เซอร์วิส จำกัด</v>
      </c>
      <c r="I58" s="5">
        <f>[4]smer0001_1Report!AJ69</f>
        <v>52100</v>
      </c>
      <c r="J58" s="2" t="s">
        <v>17</v>
      </c>
      <c r="K58" s="4" t="str">
        <f>[4]smer0001_1Report!AH69</f>
        <v>448/2569</v>
      </c>
      <c r="L58" s="6" t="str">
        <f>[4]smer0001_1Report!AI69</f>
        <v>12/01/2569</v>
      </c>
    </row>
    <row r="59" spans="1:12" ht="43.5" x14ac:dyDescent="0.2">
      <c r="A59" s="4">
        <v>52</v>
      </c>
      <c r="B59" s="2" t="str">
        <f>[4]smer0001_1Report!P70</f>
        <v>ซื้อวัสดุเชื้อเพลิงและหล่อลื่น  รถบรรทุกขยะ  ทะเบียน ๙๐-๒๗๑๒ นฐ  (งานกำจัดขยะ ฯ กองสาธารณสุข ฯ) โดยวิธีเฉพาะเจาะจง</v>
      </c>
      <c r="C59" s="5">
        <f>[4]smer0001_1Report!Q70</f>
        <v>1600</v>
      </c>
      <c r="D59" s="5">
        <f>[4]smer0001_1Report!R70</f>
        <v>1600</v>
      </c>
      <c r="E59" s="2" t="str">
        <f>[4]smer0001_1Report!K70</f>
        <v>เฉพาะเจาะจง (ข) ไม่เกินวงเงินที่กำหนดในกฏกระทรวง</v>
      </c>
      <c r="F59" s="2" t="str">
        <f>[4]smer0001_1Report!AA70</f>
        <v>บริษัท ปตท.บริหารธุรกิจค้าปลีก จำกัด</v>
      </c>
      <c r="G59" s="5">
        <f>[4]smer0001_1Report!Y70</f>
        <v>1600</v>
      </c>
      <c r="H59" s="2" t="str">
        <f>[4]smer0001_1Report!AA70</f>
        <v>บริษัท ปตท.บริหารธุรกิจค้าปลีก จำกัด</v>
      </c>
      <c r="I59" s="5">
        <f>[4]smer0001_1Report!AJ70</f>
        <v>1600</v>
      </c>
      <c r="J59" s="2" t="s">
        <v>17</v>
      </c>
      <c r="K59" s="4" t="str">
        <f>[4]smer0001_1Report!AH70</f>
        <v>449/2569</v>
      </c>
      <c r="L59" s="6" t="str">
        <f>[4]smer0001_1Report!AI70</f>
        <v>12/01/2569</v>
      </c>
    </row>
    <row r="60" spans="1:12" ht="65.25" x14ac:dyDescent="0.2">
      <c r="A60" s="4">
        <v>53</v>
      </c>
      <c r="B60" s="2" t="str">
        <f>[4]smer0001_1Report!P71</f>
        <v xml:space="preserve">ซื้อวัสดุเชื้อเพลิงและหล่อลื่น ประจำเดือนธันวาคม ๒๕๖๘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</c>
      <c r="C60" s="5">
        <f>[4]smer0001_1Report!Q71</f>
        <v>3000</v>
      </c>
      <c r="D60" s="5">
        <f>[4]smer0001_1Report!R71</f>
        <v>3000</v>
      </c>
      <c r="E60" s="2" t="str">
        <f>[4]smer0001_1Report!K71</f>
        <v>เฉพาะเจาะจง (ข) ไม่เกินวงเงินที่กำหนดในกฏกระทรวง</v>
      </c>
      <c r="F60" s="2" t="str">
        <f>[4]smer0001_1Report!AA71</f>
        <v>บริษัท ธนาคารกรุงไทย จำกัด (มหาชน)</v>
      </c>
      <c r="G60" s="5">
        <f>[4]smer0001_1Report!Y71</f>
        <v>3000</v>
      </c>
      <c r="H60" s="2" t="str">
        <f>[4]smer0001_1Report!AA71</f>
        <v>บริษัท ธนาคารกรุงไทย จำกัด (มหาชน)</v>
      </c>
      <c r="I60" s="5">
        <f>[4]smer0001_1Report!AJ71</f>
        <v>3000</v>
      </c>
      <c r="J60" s="2" t="s">
        <v>17</v>
      </c>
      <c r="K60" s="4" t="str">
        <f>[4]smer0001_1Report!AH71</f>
        <v>457/2569</v>
      </c>
      <c r="L60" s="6" t="str">
        <f>[4]smer0001_1Report!AI71</f>
        <v>13/01/2569</v>
      </c>
    </row>
    <row r="61" spans="1:12" ht="43.5" x14ac:dyDescent="0.2">
      <c r="A61" s="4">
        <v>54</v>
      </c>
      <c r="B61" s="2" t="str">
        <f>[4]smer0001_1Report!P72</f>
        <v>ซื้อวัสดุเชื้อเพลิงและหล่อลื่น (ระหว่างวันที่ 16-30 ธ.ค.68) งานก่อสร้าง  โดยวิธีเฉพาะเจาะจง</v>
      </c>
      <c r="C61" s="5">
        <f>[4]smer0001_1Report!Q72</f>
        <v>7500</v>
      </c>
      <c r="D61" s="5">
        <f>[4]smer0001_1Report!R72</f>
        <v>7500</v>
      </c>
      <c r="E61" s="2" t="str">
        <f>[4]smer0001_1Report!K72</f>
        <v>เฉพาะเจาะจง (ข) ไม่เกินวงเงินที่กำหนดในกฏกระทรวง</v>
      </c>
      <c r="F61" s="2" t="str">
        <f>[4]smer0001_1Report!AA72</f>
        <v>บริษัท อ้อมใหญ่ปิโตรเลียมเซอร์วิส จำกัด</v>
      </c>
      <c r="G61" s="5">
        <f>[4]smer0001_1Report!Y72</f>
        <v>7500</v>
      </c>
      <c r="H61" s="2" t="str">
        <f>[4]smer0001_1Report!AA72</f>
        <v>บริษัท อ้อมใหญ่ปิโตรเลียมเซอร์วิส จำกัด</v>
      </c>
      <c r="I61" s="5">
        <f>[4]smer0001_1Report!AJ72</f>
        <v>7500</v>
      </c>
      <c r="J61" s="2" t="s">
        <v>17</v>
      </c>
      <c r="K61" s="4" t="str">
        <f>[4]smer0001_1Report!AH72</f>
        <v>458/2569</v>
      </c>
      <c r="L61" s="6" t="str">
        <f>[4]smer0001_1Report!AI72</f>
        <v>14/01/2569</v>
      </c>
    </row>
    <row r="62" spans="1:12" ht="43.5" x14ac:dyDescent="0.2">
      <c r="A62" s="4">
        <v>55</v>
      </c>
      <c r="B62" s="2" t="str">
        <f>[4]smer0001_1Report!P73</f>
        <v>ซื้อวัสดุเชื้อเพลิงและหล่อลื่น (ระหว่างวันที่ 16-30 ธ.ค.68) งานสวนสาธารณะ โดยวิธีเฉพาะเจาะจง</v>
      </c>
      <c r="C62" s="5">
        <f>[4]smer0001_1Report!Q73</f>
        <v>1500</v>
      </c>
      <c r="D62" s="5">
        <f>[4]smer0001_1Report!R73</f>
        <v>1500</v>
      </c>
      <c r="E62" s="2" t="str">
        <f>[4]smer0001_1Report!K73</f>
        <v>เฉพาะเจาะจง (ข) ไม่เกินวงเงินที่กำหนดในกฏกระทรวง</v>
      </c>
      <c r="F62" s="2" t="str">
        <f>[4]smer0001_1Report!AA73</f>
        <v>บริษัท อ้อมใหญ่ปิโตรเลียมเซอร์วิส จำกัด</v>
      </c>
      <c r="G62" s="5">
        <f>[4]smer0001_1Report!Y73</f>
        <v>1500</v>
      </c>
      <c r="H62" s="2" t="str">
        <f>[4]smer0001_1Report!AA73</f>
        <v>บริษัท อ้อมใหญ่ปิโตรเลียมเซอร์วิส จำกัด</v>
      </c>
      <c r="I62" s="5">
        <f>[4]smer0001_1Report!AJ73</f>
        <v>1500</v>
      </c>
      <c r="J62" s="2" t="s">
        <v>17</v>
      </c>
      <c r="K62" s="4" t="str">
        <f>[4]smer0001_1Report!AH73</f>
        <v>459/2569</v>
      </c>
      <c r="L62" s="6" t="str">
        <f>[4]smer0001_1Report!AI73</f>
        <v>14/01/2569</v>
      </c>
    </row>
    <row r="63" spans="1:12" ht="43.5" x14ac:dyDescent="0.2">
      <c r="A63" s="4">
        <v>56</v>
      </c>
      <c r="B63" s="2" t="str">
        <f>[4]smer0001_1Report!P74</f>
        <v>ซื้อวัสดุเชื้อเพลิงและหล่อลื่น  จำนวน  ๑  รายการ  ประจำเดือน  ธันวาคม ๒๕๖๘ (งานบริหาร ฯ กองสาธารณสุข ฯ) โดยวิธีเฉพาะเจาะจง</v>
      </c>
      <c r="C63" s="5">
        <f>[4]smer0001_1Report!Q74</f>
        <v>3000</v>
      </c>
      <c r="D63" s="5">
        <f>[4]smer0001_1Report!R74</f>
        <v>3000</v>
      </c>
      <c r="E63" s="2" t="str">
        <f>[4]smer0001_1Report!K74</f>
        <v>เฉพาะเจาะจง (ข) ไม่เกินวงเงินที่กำหนดในกฏกระทรวง</v>
      </c>
      <c r="F63" s="2" t="str">
        <f>[4]smer0001_1Report!AA74</f>
        <v>บริษัท ธนาคารกรุงไทย จำกัด (มหาชน)</v>
      </c>
      <c r="G63" s="5">
        <f>[4]smer0001_1Report!Y74</f>
        <v>3000</v>
      </c>
      <c r="H63" s="2" t="str">
        <f>[4]smer0001_1Report!AA74</f>
        <v>บริษัท ธนาคารกรุงไทย จำกัด (มหาชน)</v>
      </c>
      <c r="I63" s="5">
        <f>[4]smer0001_1Report!AJ74</f>
        <v>3000</v>
      </c>
      <c r="J63" s="2" t="s">
        <v>17</v>
      </c>
      <c r="K63" s="4" t="str">
        <f>[4]smer0001_1Report!AH74</f>
        <v>469/2569</v>
      </c>
      <c r="L63" s="6" t="str">
        <f>[4]smer0001_1Report!AI74</f>
        <v>15/01/2569</v>
      </c>
    </row>
    <row r="64" spans="1:12" ht="43.5" x14ac:dyDescent="0.2">
      <c r="A64" s="4">
        <v>57</v>
      </c>
      <c r="B64" s="2" t="str">
        <f>[4]smer0001_1Report!P75</f>
        <v>ซื้อวัสดุเชื้อเพลิงและหล่อลื่น  จำนวน  ๑  รายการ ประจำเดือน  ธันวาคม ๒๕๖๘ (งานบริการ ฯ กองสาธารณสุข ฯ) โดยวิธีเฉพาะเจาะจง</v>
      </c>
      <c r="C64" s="5">
        <f>[4]smer0001_1Report!Q75</f>
        <v>3000</v>
      </c>
      <c r="D64" s="5">
        <f>[4]smer0001_1Report!R75</f>
        <v>3000</v>
      </c>
      <c r="E64" s="2" t="str">
        <f>[4]smer0001_1Report!K75</f>
        <v>เฉพาะเจาะจง (ข) ไม่เกินวงเงินที่กำหนดในกฏกระทรวง</v>
      </c>
      <c r="F64" s="2" t="str">
        <f>[4]smer0001_1Report!AA75</f>
        <v>บริษัท ธนาคารกรุงไทย จำกัด (มหาชน)</v>
      </c>
      <c r="G64" s="5">
        <f>[4]smer0001_1Report!Y75</f>
        <v>3000</v>
      </c>
      <c r="H64" s="2" t="str">
        <f>[4]smer0001_1Report!AA75</f>
        <v>บริษัท ธนาคารกรุงไทย จำกัด (มหาชน)</v>
      </c>
      <c r="I64" s="5">
        <f>[4]smer0001_1Report!AJ75</f>
        <v>3000</v>
      </c>
      <c r="J64" s="2" t="s">
        <v>17</v>
      </c>
      <c r="K64" s="4" t="str">
        <f>[4]smer0001_1Report!AH75</f>
        <v>470/2569</v>
      </c>
      <c r="L64" s="6" t="str">
        <f>[4]smer0001_1Report!AI75</f>
        <v>15/01/2569</v>
      </c>
    </row>
    <row r="65" spans="1:12" ht="43.5" x14ac:dyDescent="0.2">
      <c r="A65" s="4">
        <v>58</v>
      </c>
      <c r="B65" s="2" t="str">
        <f>[4]smer0001_1Report!P76</f>
        <v>ซื้อวัสดุเชื้อเพลิงและหล่อลื่น  จำนวน  ๒  รายการ ประจำเดือน  ธันวาคม ๒๕๖๘ (งานศูนย์ ฯ  กองสาธารณสุข ฯ) โดยวิธีเฉพาะเจาะจง</v>
      </c>
      <c r="C65" s="5">
        <f>[4]smer0001_1Report!Q76</f>
        <v>3100</v>
      </c>
      <c r="D65" s="5">
        <f>[4]smer0001_1Report!R76</f>
        <v>3100</v>
      </c>
      <c r="E65" s="2" t="str">
        <f>[4]smer0001_1Report!K76</f>
        <v>เฉพาะเจาะจง (ข) ไม่เกินวงเงินที่กำหนดในกฏกระทรวง</v>
      </c>
      <c r="F65" s="2" t="str">
        <f>[4]smer0001_1Report!AA76</f>
        <v>บริษัท ธนาคารกรุงไทย จำกัด (มหาชน)</v>
      </c>
      <c r="G65" s="5">
        <f>[4]smer0001_1Report!Y76</f>
        <v>3100</v>
      </c>
      <c r="H65" s="2" t="str">
        <f>[4]smer0001_1Report!AA76</f>
        <v>บริษัท ธนาคารกรุงไทย จำกัด (มหาชน)</v>
      </c>
      <c r="I65" s="5">
        <f>[4]smer0001_1Report!AJ76</f>
        <v>3100</v>
      </c>
      <c r="J65" s="2" t="s">
        <v>17</v>
      </c>
      <c r="K65" s="4" t="str">
        <f>[4]smer0001_1Report!AH76</f>
        <v>471/2569</v>
      </c>
      <c r="L65" s="6" t="str">
        <f>[4]smer0001_1Report!AI76</f>
        <v>15/01/2569</v>
      </c>
    </row>
    <row r="66" spans="1:12" ht="43.5" x14ac:dyDescent="0.2">
      <c r="A66" s="4">
        <v>59</v>
      </c>
      <c r="B66" s="2" t="str">
        <f>[4]smer0001_1Report!P77</f>
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</c>
      <c r="C66" s="5">
        <f>[4]smer0001_1Report!Q77</f>
        <v>96694</v>
      </c>
      <c r="D66" s="5">
        <f>[4]smer0001_1Report!R77</f>
        <v>96694</v>
      </c>
      <c r="E66" s="2" t="str">
        <f>[4]smer0001_1Report!K77</f>
        <v>เฉพาะเจาะจง (ข) ไม่เกินวงเงินที่กำหนดในกฏกระทรวง</v>
      </c>
      <c r="F66" s="2" t="str">
        <f>[4]smer0001_1Report!AA77</f>
        <v>บริษัท ธนาคารกรุงไทย จำกัด (มหาชน)</v>
      </c>
      <c r="G66" s="5">
        <f>[4]smer0001_1Report!Y77</f>
        <v>96694</v>
      </c>
      <c r="H66" s="2" t="str">
        <f>[4]smer0001_1Report!AA77</f>
        <v>บริษัท ธนาคารกรุงไทย จำกัด (มหาชน)</v>
      </c>
      <c r="I66" s="5">
        <f>[4]smer0001_1Report!AJ77</f>
        <v>96694</v>
      </c>
      <c r="J66" s="2" t="s">
        <v>17</v>
      </c>
      <c r="K66" s="4" t="str">
        <f>[4]smer0001_1Report!AH77</f>
        <v>472/2569</v>
      </c>
      <c r="L66" s="6" t="str">
        <f>[4]smer0001_1Report!AI77</f>
        <v>15/01/2569</v>
      </c>
    </row>
    <row r="67" spans="1:12" ht="43.5" x14ac:dyDescent="0.2">
      <c r="A67" s="4">
        <v>60</v>
      </c>
      <c r="B67" s="2" t="str">
        <f>[4]smer0001_1Report!P78</f>
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</c>
      <c r="C67" s="5">
        <f>[4]smer0001_1Report!Q78</f>
        <v>89500</v>
      </c>
      <c r="D67" s="5">
        <f>[4]smer0001_1Report!R78</f>
        <v>89500</v>
      </c>
      <c r="E67" s="2" t="str">
        <f>[4]smer0001_1Report!K78</f>
        <v>เฉพาะเจาะจง (ข) ไม่เกินวงเงินที่กำหนดในกฏกระทรวง</v>
      </c>
      <c r="F67" s="2" t="str">
        <f>[4]smer0001_1Report!AA78</f>
        <v>บริษัท ธนาคารกรุงไทย จำกัด (มหาชน)</v>
      </c>
      <c r="G67" s="5">
        <f>[4]smer0001_1Report!Y78</f>
        <v>89500</v>
      </c>
      <c r="H67" s="2" t="str">
        <f>[4]smer0001_1Report!AA78</f>
        <v>บริษัท ธนาคารกรุงไทย จำกัด (มหาชน)</v>
      </c>
      <c r="I67" s="5">
        <f>[4]smer0001_1Report!AJ78</f>
        <v>89500</v>
      </c>
      <c r="J67" s="2" t="s">
        <v>17</v>
      </c>
      <c r="K67" s="4" t="str">
        <f>[4]smer0001_1Report!AH78</f>
        <v>473/2569</v>
      </c>
      <c r="L67" s="6" t="str">
        <f>[4]smer0001_1Report!AI78</f>
        <v>15/01/2569</v>
      </c>
    </row>
    <row r="68" spans="1:12" ht="43.5" x14ac:dyDescent="0.2">
      <c r="A68" s="4">
        <v>61</v>
      </c>
      <c r="B68" s="2" t="str">
        <f>[4]smer0001_1Report!P79</f>
        <v>ซื้อวัสดุเชื้อเพลิงและหล่อลื่น  จำนวน  ๑  รายการ  ประจำเดือน  ธันวาคม ๒๕๖๘ (งานกำจัดขยะ ฯ กองสาธารณสุข ฯ) โดยวิธีเฉพาะเจาะจง</v>
      </c>
      <c r="C68" s="5">
        <f>[4]smer0001_1Report!Q79</f>
        <v>44000</v>
      </c>
      <c r="D68" s="5">
        <f>[4]smer0001_1Report!R79</f>
        <v>44000</v>
      </c>
      <c r="E68" s="2" t="str">
        <f>[4]smer0001_1Report!K79</f>
        <v>เฉพาะเจาะจง (ข) ไม่เกินวงเงินที่กำหนดในกฏกระทรวง</v>
      </c>
      <c r="F68" s="2" t="str">
        <f>[4]smer0001_1Report!AA79</f>
        <v>บริษัท ธนาคารกรุงไทย จำกัด (มหาชน)</v>
      </c>
      <c r="G68" s="5">
        <f>[4]smer0001_1Report!Y79</f>
        <v>44000</v>
      </c>
      <c r="H68" s="2" t="str">
        <f>[4]smer0001_1Report!AA79</f>
        <v>บริษัท ธนาคารกรุงไทย จำกัด (มหาชน)</v>
      </c>
      <c r="I68" s="5">
        <f>[4]smer0001_1Report!AJ79</f>
        <v>44000</v>
      </c>
      <c r="J68" s="2" t="s">
        <v>17</v>
      </c>
      <c r="K68" s="4" t="str">
        <f>[4]smer0001_1Report!AH79</f>
        <v>474/2569</v>
      </c>
      <c r="L68" s="6" t="str">
        <f>[4]smer0001_1Report!AI79</f>
        <v>15/01/2569</v>
      </c>
    </row>
    <row r="69" spans="1:12" ht="43.5" x14ac:dyDescent="0.2">
      <c r="A69" s="4">
        <v>62</v>
      </c>
      <c r="B69" s="2" t="str">
        <f>[4]smer0001_1Report!P80</f>
        <v>ซื้อวัสดุเชื้อเพลิงและหล่อลื่น งานสวนสาธารณะ จำนวน  ๒ รายการ (กองช่าง) โดยวิธีเฉพาะเจาะจง</v>
      </c>
      <c r="C69" s="5">
        <f>[4]smer0001_1Report!Q80</f>
        <v>11170.8</v>
      </c>
      <c r="D69" s="5">
        <f>[4]smer0001_1Report!R80</f>
        <v>11170.8</v>
      </c>
      <c r="E69" s="2" t="str">
        <f>[4]smer0001_1Report!K80</f>
        <v>เฉพาะเจาะจง (ข) ไม่เกินวงเงินที่กำหนดในกฏกระทรวง</v>
      </c>
      <c r="F69" s="2" t="str">
        <f>[4]smer0001_1Report!AA80</f>
        <v>นางประยงค์ รอดจิบ</v>
      </c>
      <c r="G69" s="5">
        <f>[4]smer0001_1Report!Y80</f>
        <v>11170.8</v>
      </c>
      <c r="H69" s="2" t="str">
        <f>[4]smer0001_1Report!AA80</f>
        <v>นางประยงค์ รอดจิบ</v>
      </c>
      <c r="I69" s="5">
        <f>[4]smer0001_1Report!AJ80</f>
        <v>11170.8</v>
      </c>
      <c r="J69" s="2" t="s">
        <v>17</v>
      </c>
      <c r="K69" s="4" t="str">
        <f>[4]smer0001_1Report!AH80</f>
        <v>491/2569</v>
      </c>
      <c r="L69" s="6" t="str">
        <f>[4]smer0001_1Report!AI80</f>
        <v>29/01/2569</v>
      </c>
    </row>
    <row r="70" spans="1:12" ht="43.5" x14ac:dyDescent="0.2">
      <c r="A70" s="4">
        <v>63</v>
      </c>
      <c r="B70" s="2" t="str">
        <f>[4]smer0001_1Report!P81</f>
        <v>ซื้อวัสดุเชื้อเพลิงและหล่อลื่น  จำนวน  ๑  รายการ  ประจำวันที่  ๑-๑๕ มกราคม ๒๕๖๙ (งานศูนย์ ฯ  กองสาธารณสุข ฯ) โดยวิธีเฉพาะเจาะจง</v>
      </c>
      <c r="C70" s="5">
        <f>[4]smer0001_1Report!Q81</f>
        <v>4000</v>
      </c>
      <c r="D70" s="5">
        <f>[4]smer0001_1Report!R81</f>
        <v>4000</v>
      </c>
      <c r="E70" s="2" t="str">
        <f>[4]smer0001_1Report!K81</f>
        <v>เฉพาะเจาะจง (ข) ไม่เกินวงเงินที่กำหนดในกฏกระทรวง</v>
      </c>
      <c r="F70" s="2" t="str">
        <f>[4]smer0001_1Report!AA81</f>
        <v>บริษัท อ้อมใหญ่ปิโตรเลียม เซอร์วิส จำกัด</v>
      </c>
      <c r="G70" s="5">
        <f>[4]smer0001_1Report!Y81</f>
        <v>4000</v>
      </c>
      <c r="H70" s="2" t="str">
        <f>[4]smer0001_1Report!AA81</f>
        <v>บริษัท อ้อมใหญ่ปิโตรเลียม เซอร์วิส จำกัด</v>
      </c>
      <c r="I70" s="5">
        <f>[4]smer0001_1Report!AJ81</f>
        <v>4000</v>
      </c>
      <c r="J70" s="2" t="s">
        <v>17</v>
      </c>
      <c r="K70" s="4" t="str">
        <f>[4]smer0001_1Report!AH81</f>
        <v>519/2569</v>
      </c>
      <c r="L70" s="6" t="str">
        <f>[4]smer0001_1Report!AI81</f>
        <v>23/01/2569</v>
      </c>
    </row>
    <row r="71" spans="1:12" ht="43.5" x14ac:dyDescent="0.2">
      <c r="A71" s="4">
        <v>64</v>
      </c>
      <c r="B71" s="2" t="str">
        <f>[4]smer0001_1Report!P82</f>
        <v>ซื้อวัสดุเชื้อเพลิงและหล่อลื่น จำนวน  ๒  รายการ ประจำวันที่ ๑-๑๕ มกราคม ๒๕๖๙ (งานกำจัดขยะ ฯ กองสาธารณสุข ฯ) โดยวิธีเฉพาะเจาะจง</v>
      </c>
      <c r="C71" s="5">
        <f>[4]smer0001_1Report!Q82</f>
        <v>29100</v>
      </c>
      <c r="D71" s="5">
        <f>[4]smer0001_1Report!R82</f>
        <v>29100</v>
      </c>
      <c r="E71" s="2" t="str">
        <f>[4]smer0001_1Report!K82</f>
        <v>เฉพาะเจาะจง (ข) ไม่เกินวงเงินที่กำหนดในกฏกระทรวง</v>
      </c>
      <c r="F71" s="2" t="str">
        <f>[4]smer0001_1Report!AA82</f>
        <v>บริษัท อ้อมใหญ่ปิโตรเลียม เซอร์วิส จำกัด</v>
      </c>
      <c r="G71" s="5">
        <f>[4]smer0001_1Report!Y82</f>
        <v>29100</v>
      </c>
      <c r="H71" s="2" t="str">
        <f>[4]smer0001_1Report!AA82</f>
        <v>บริษัท อ้อมใหญ่ปิโตรเลียม เซอร์วิส จำกัด</v>
      </c>
      <c r="I71" s="5">
        <f>[4]smer0001_1Report!AJ82</f>
        <v>29100</v>
      </c>
      <c r="J71" s="2" t="s">
        <v>17</v>
      </c>
      <c r="K71" s="4" t="str">
        <f>[4]smer0001_1Report!AH82</f>
        <v>520/2569</v>
      </c>
      <c r="L71" s="6" t="str">
        <f>[4]smer0001_1Report!AI82</f>
        <v>23/01/2569</v>
      </c>
    </row>
    <row r="72" spans="1:12" ht="43.5" x14ac:dyDescent="0.2">
      <c r="A72" s="4">
        <v>65</v>
      </c>
      <c r="B72" s="2" t="str">
        <f>[4]smer0001_1Report!P83</f>
        <v>ซื้อวัสดุเชื้อเพลิงและหล่อลื่น (ระหว่างวันที่ ๑ - ๑๕ ม.ค.๖๙) งานก่อสร้าง  โดยวิธีเฉพาะเจาะจง</v>
      </c>
      <c r="C72" s="5">
        <f>[4]smer0001_1Report!Q83</f>
        <v>6000</v>
      </c>
      <c r="D72" s="5">
        <f>[4]smer0001_1Report!R83</f>
        <v>6000</v>
      </c>
      <c r="E72" s="2" t="str">
        <f>[4]smer0001_1Report!K83</f>
        <v>เฉพาะเจาะจง (ข) ไม่เกินวงเงินที่กำหนดในกฏกระทรวง</v>
      </c>
      <c r="F72" s="2" t="str">
        <f>[4]smer0001_1Report!AA83</f>
        <v>บริษัท อ้อมใหญ่ปิโตรเลียมเซอร์วิส จำกัด</v>
      </c>
      <c r="G72" s="5">
        <f>[4]smer0001_1Report!Y83</f>
        <v>6000</v>
      </c>
      <c r="H72" s="2" t="str">
        <f>[4]smer0001_1Report!AA83</f>
        <v>บริษัท อ้อมใหญ่ปิโตรเลียมเซอร์วิส จำกัด</v>
      </c>
      <c r="I72" s="5">
        <f>[4]smer0001_1Report!AJ83</f>
        <v>6000</v>
      </c>
      <c r="J72" s="2" t="s">
        <v>17</v>
      </c>
      <c r="K72" s="4" t="str">
        <f>[4]smer0001_1Report!AH83</f>
        <v>523/2569</v>
      </c>
      <c r="L72" s="6" t="str">
        <f>[4]smer0001_1Report!AI83</f>
        <v>23/01/2569</v>
      </c>
    </row>
    <row r="73" spans="1:12" ht="43.5" x14ac:dyDescent="0.2">
      <c r="A73" s="4">
        <v>66</v>
      </c>
      <c r="B73" s="2" t="str">
        <f>[4]smer0001_1Report!P84</f>
        <v>ซื้อวัสดุเชื้อเพลิงและหล่อลื่น (ระหว่างวันที่ ๑ - ๑๕ ม.ค.๖๙) งานสวนสาธารณะ โดยวิธีเฉพาะเจาะจง</v>
      </c>
      <c r="C73" s="5">
        <f>[4]smer0001_1Report!Q84</f>
        <v>10000</v>
      </c>
      <c r="D73" s="5">
        <f>[4]smer0001_1Report!R84</f>
        <v>10000</v>
      </c>
      <c r="E73" s="2" t="str">
        <f>[4]smer0001_1Report!K84</f>
        <v>เฉพาะเจาะจง (ข) ไม่เกินวงเงินที่กำหนดในกฏกระทรวง</v>
      </c>
      <c r="F73" s="2" t="str">
        <f>[4]smer0001_1Report!AA84</f>
        <v>บริษัท อ้อมใหญ่ปิโตรเลียมเซอร์วิส จำกัด</v>
      </c>
      <c r="G73" s="5">
        <f>[4]smer0001_1Report!Y84</f>
        <v>10000</v>
      </c>
      <c r="H73" s="2" t="str">
        <f>[4]smer0001_1Report!AA84</f>
        <v>บริษัท อ้อมใหญ่ปิโตรเลียมเซอร์วิส จำกัด</v>
      </c>
      <c r="I73" s="5">
        <f>[4]smer0001_1Report!AJ84</f>
        <v>10000</v>
      </c>
      <c r="J73" s="2" t="s">
        <v>17</v>
      </c>
      <c r="K73" s="4" t="str">
        <f>[4]smer0001_1Report!AH84</f>
        <v>528/2569</v>
      </c>
      <c r="L73" s="6" t="str">
        <f>[4]smer0001_1Report!AI84</f>
        <v>23/01/2569</v>
      </c>
    </row>
    <row r="74" spans="1:12" ht="65.25" x14ac:dyDescent="0.2">
      <c r="A74" s="4">
        <v>67</v>
      </c>
      <c r="B74" s="2" t="str">
        <f>[4]smer0001_1Report!P85</f>
        <v>ซื้อวัสดุเชื้อเพลิงและหล่อลื่น ประจำเดือนมกราคม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74" s="5">
        <f>[4]smer0001_1Report!Q85</f>
        <v>2600</v>
      </c>
      <c r="D74" s="5">
        <f>[4]smer0001_1Report!R85</f>
        <v>2600</v>
      </c>
      <c r="E74" s="2" t="str">
        <f>[4]smer0001_1Report!K85</f>
        <v>เฉพาะเจาะจง (ข) ไม่เกินวงเงินที่กำหนดในกฏกระทรวง</v>
      </c>
      <c r="F74" s="2" t="str">
        <f>[4]smer0001_1Report!AA85</f>
        <v>บริษัท ธนาคารกรุงไทย จำกัด (มหาชน)</v>
      </c>
      <c r="G74" s="5">
        <f>[4]smer0001_1Report!Y85</f>
        <v>2600</v>
      </c>
      <c r="H74" s="2" t="str">
        <f>[4]smer0001_1Report!AA85</f>
        <v>บริษัท ธนาคารกรุงไทย จำกัด (มหาชน)</v>
      </c>
      <c r="I74" s="5">
        <f>[4]smer0001_1Report!AJ85</f>
        <v>2600</v>
      </c>
      <c r="J74" s="2" t="s">
        <v>17</v>
      </c>
      <c r="K74" s="4" t="str">
        <f>[4]smer0001_1Report!AH85</f>
        <v>558/2569</v>
      </c>
      <c r="L74" s="6" t="str">
        <f>[4]smer0001_1Report!AI85</f>
        <v>30/01/2569</v>
      </c>
    </row>
    <row r="75" spans="1:12" ht="43.5" x14ac:dyDescent="0.2">
      <c r="A75" s="4">
        <v>68</v>
      </c>
      <c r="B75" s="2" t="str">
        <f>[4]smer0001_1Report!P86</f>
        <v>ซื้อวัสดุเชื้อเพลิงและหล่อลื่น (งานเทศกิจ) เดือนมกราคม ๒๕๖๙ จำนวน ๑ รายการ โดยวิธีเฉพาะเจาะจง</v>
      </c>
      <c r="C75" s="5">
        <f>[4]smer0001_1Report!Q86</f>
        <v>4000</v>
      </c>
      <c r="D75" s="5">
        <f>[4]smer0001_1Report!R86</f>
        <v>4000</v>
      </c>
      <c r="E75" s="2" t="str">
        <f>[4]smer0001_1Report!K86</f>
        <v>เฉพาะเจาะจง (ข) ไม่เกินวงเงินที่กำหนดในกฏกระทรวง</v>
      </c>
      <c r="F75" s="2" t="str">
        <f>[4]smer0001_1Report!AA86</f>
        <v>บริษัท ธนาคารกรุงไทย จำกัด (มหาชน)</v>
      </c>
      <c r="G75" s="5">
        <f>[4]smer0001_1Report!Y86</f>
        <v>4000</v>
      </c>
      <c r="H75" s="2" t="str">
        <f>[4]smer0001_1Report!AA86</f>
        <v>บริษัท ธนาคารกรุงไทย จำกัด (มหาชน)</v>
      </c>
      <c r="I75" s="5">
        <f>[4]smer0001_1Report!AJ86</f>
        <v>4000</v>
      </c>
      <c r="J75" s="2" t="s">
        <v>17</v>
      </c>
      <c r="K75" s="4" t="str">
        <f>[4]smer0001_1Report!AH86</f>
        <v>560/2569</v>
      </c>
      <c r="L75" s="6" t="str">
        <f>[4]smer0001_1Report!AI86</f>
        <v>30/01/2569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12E2-AAD9-44F3-987B-2D2845937203}">
  <sheetPr>
    <tabColor rgb="FF92D050"/>
  </sheetPr>
  <dimension ref="A1:L79"/>
  <sheetViews>
    <sheetView zoomScale="80" zoomScaleNormal="80" workbookViewId="0">
      <selection activeCell="N6" sqref="N6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55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26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[5]smer0001_1Report!P19</f>
        <v>จ้างก่อสร้างประตูสแตนเลสและช่องรั้วโรงเรียนเทศบาล ๒ วัดอ้อมใหญ่ (นครราษฎร์วิทยาคาร) โดยวิธีเฉพาะเจาะจง</v>
      </c>
      <c r="C8" s="5">
        <f>[5]smer0001_1Report!Q19</f>
        <v>228000</v>
      </c>
      <c r="D8" s="5">
        <f>[5]smer0001_1Report!R19</f>
        <v>227972.88</v>
      </c>
      <c r="E8" s="2" t="str">
        <f>[5]smer0001_1Report!K19</f>
        <v>เฉพาะเจาะจง (ข) ไม่เกินวงเงินที่กำหนดในกฏกระทรวง</v>
      </c>
      <c r="F8" s="2" t="str">
        <f>[5]smer0001_1Report!AA19</f>
        <v>ภัทรชัย    ตั้งเจริญกร</v>
      </c>
      <c r="G8" s="5">
        <f>[5]smer0001_1Report!Y19</f>
        <v>227000</v>
      </c>
      <c r="H8" s="2" t="str">
        <f>[5]smer0001_1Report!AA19</f>
        <v>ภัทรชัย    ตั้งเจริญกร</v>
      </c>
      <c r="I8" s="5">
        <f>[5]smer0001_1Report!AJ19</f>
        <v>227000</v>
      </c>
      <c r="J8" s="2" t="s">
        <v>17</v>
      </c>
      <c r="K8" s="4" t="str">
        <f>[5]smer0001_1Report!AH19</f>
        <v>4/2569</v>
      </c>
      <c r="L8" s="6" t="s">
        <v>48</v>
      </c>
    </row>
    <row r="9" spans="1:12" ht="43.5" x14ac:dyDescent="0.2">
      <c r="A9" s="4">
        <v>2</v>
      </c>
      <c r="B9" s="2" t="str">
        <f>[5]smer0001_1Report!P20</f>
        <v>จ้างซ่อมรถบรรทุกขยะ (คอนเทรนเนอร์) ทะเบียน ๙๐-๗๒๕๓ นฐ จำนวน ๔ รายการ (งานกำจัดขยะ ฯ กองสาธารณสุข ฯ) โดยวิธีเฉพาะเจาะจง</v>
      </c>
      <c r="C9" s="5">
        <f>[5]smer0001_1Report!Q20</f>
        <v>9555.1</v>
      </c>
      <c r="D9" s="5">
        <f>[5]smer0001_1Report!R20</f>
        <v>9555.1</v>
      </c>
      <c r="E9" s="2" t="str">
        <f>[5]smer0001_1Report!K20</f>
        <v>เฉพาะเจาะจง (ข) ไม่เกินวงเงินที่กำหนดในกฏกระทรวง</v>
      </c>
      <c r="F9" s="2" t="str">
        <f>[5]smer0001_1Report!AA20</f>
        <v>ห้างหุ้นส่วนจำกัด ชัยรุ่งเรืองเซอร์วิส</v>
      </c>
      <c r="G9" s="5">
        <f>[5]smer0001_1Report!Y20</f>
        <v>9555.1</v>
      </c>
      <c r="H9" s="2" t="str">
        <f>[5]smer0001_1Report!AA20</f>
        <v>ห้างหุ้นส่วนจำกัด ชัยรุ่งเรืองเซอร์วิส</v>
      </c>
      <c r="I9" s="5">
        <f>[5]smer0001_1Report!AJ20</f>
        <v>9555.1</v>
      </c>
      <c r="J9" s="2" t="s">
        <v>17</v>
      </c>
      <c r="K9" s="4" t="str">
        <f>[5]smer0001_1Report!AH20</f>
        <v>574/2569</v>
      </c>
      <c r="L9" s="6" t="str">
        <f>[5]smer0001_1Report!AI20</f>
        <v>11/02/2569</v>
      </c>
    </row>
    <row r="10" spans="1:12" ht="43.5" x14ac:dyDescent="0.2">
      <c r="A10" s="4">
        <v>3</v>
      </c>
      <c r="B10" s="2" t="str">
        <f>[5]smer0001_1Report!P21</f>
        <v>จ้างซ่อมรถบรรทุกขยะ (คอนเทรนเนอร์) ทะเบียน ๘๙-๕๖๓๙ นฐ จำนวน  ๑๑  รายการ (งานกำจัดขยะ ฯ กองสาธารณสุข ฯ) โดยวิธีเฉพาะเจาะจง</v>
      </c>
      <c r="C10" s="5">
        <f>[5]smer0001_1Report!Q21</f>
        <v>19698.7</v>
      </c>
      <c r="D10" s="5">
        <f>[5]smer0001_1Report!R21</f>
        <v>19698.7</v>
      </c>
      <c r="E10" s="2" t="str">
        <f>[5]smer0001_1Report!K21</f>
        <v>เฉพาะเจาะจง (ข) ไม่เกินวงเงินที่กำหนดในกฏกระทรวง</v>
      </c>
      <c r="F10" s="2" t="str">
        <f>[5]smer0001_1Report!AA21</f>
        <v>ห้างหุ้นส่วนจำกัด ชัยรุ่งเรืองเซอร์วิส</v>
      </c>
      <c r="G10" s="5">
        <f>[5]smer0001_1Report!Y21</f>
        <v>19698.7</v>
      </c>
      <c r="H10" s="2" t="str">
        <f>[5]smer0001_1Report!AA21</f>
        <v>ห้างหุ้นส่วนจำกัด ชัยรุ่งเรืองเซอร์วิส</v>
      </c>
      <c r="I10" s="5">
        <f>[5]smer0001_1Report!AJ21</f>
        <v>19698.7</v>
      </c>
      <c r="J10" s="2" t="s">
        <v>17</v>
      </c>
      <c r="K10" s="4" t="str">
        <f>[5]smer0001_1Report!AH21</f>
        <v>575/2569</v>
      </c>
      <c r="L10" s="6" t="str">
        <f>[5]smer0001_1Report!AI21</f>
        <v>11/02/2569</v>
      </c>
    </row>
    <row r="11" spans="1:12" ht="43.5" x14ac:dyDescent="0.2">
      <c r="A11" s="4">
        <v>4</v>
      </c>
      <c r="B11" s="2" t="str">
        <f>[5]smer0001_1Report!P22</f>
        <v>จ้างซ่อมรถบรรทุกขยะ (อัดท้าย) ทะเบียน  ๙๐-๒๗๑๒ นฐ จำนวน ๑๔ รายการ (งานกำจัดขยะ ฯ กองสาธารณสุข ฯ) โดยวิธีเฉพาะเจาะจง</v>
      </c>
      <c r="C11" s="5">
        <f>[5]smer0001_1Report!Q22</f>
        <v>27456.2</v>
      </c>
      <c r="D11" s="5">
        <f>[5]smer0001_1Report!R22</f>
        <v>27456.2</v>
      </c>
      <c r="E11" s="2" t="str">
        <f>[5]smer0001_1Report!K22</f>
        <v>เฉพาะเจาะจง (ข) ไม่เกินวงเงินที่กำหนดในกฏกระทรวง</v>
      </c>
      <c r="F11" s="2" t="str">
        <f>[5]smer0001_1Report!AA22</f>
        <v>ห้างหุ้นส่วนจำกัด ชัยรุ่งเรืองเซอร์วิส</v>
      </c>
      <c r="G11" s="5">
        <f>[5]smer0001_1Report!Y22</f>
        <v>27456.2</v>
      </c>
      <c r="H11" s="2" t="str">
        <f>[5]smer0001_1Report!AA22</f>
        <v>ห้างหุ้นส่วนจำกัด ชัยรุ่งเรืองเซอร์วิส</v>
      </c>
      <c r="I11" s="5">
        <f>[5]smer0001_1Report!AJ22</f>
        <v>27456.2</v>
      </c>
      <c r="J11" s="2" t="s">
        <v>17</v>
      </c>
      <c r="K11" s="4" t="str">
        <f>[5]smer0001_1Report!AH22</f>
        <v>576/2569</v>
      </c>
      <c r="L11" s="6" t="str">
        <f>[5]smer0001_1Report!AI22</f>
        <v>11/02/2569</v>
      </c>
    </row>
    <row r="12" spans="1:12" ht="65.25" x14ac:dyDescent="0.2">
      <c r="A12" s="4">
        <v>5</v>
      </c>
      <c r="B12" s="2" t="str">
        <f>[5]smer0001_1Report!P23</f>
        <v>จ้างบำรุงรักษาและซ่อมแซมรถบรรทุกน้ำ หมายเลขทะเบียน ๙๐-๒๘๒๓ นฐ หมายเลขครุภัณฑ์ ๐๐๖-๖๔-๐๐๖ งานสวนสาธารณะ (กองช่าง) โดยวิธีเฉพาะเจาะจง</v>
      </c>
      <c r="C12" s="5">
        <f>[5]smer0001_1Report!Q23</f>
        <v>7276</v>
      </c>
      <c r="D12" s="5">
        <f>[5]smer0001_1Report!R23</f>
        <v>7276</v>
      </c>
      <c r="E12" s="2" t="str">
        <f>[5]smer0001_1Report!K23</f>
        <v>เฉพาะเจาะจง (ข) ไม่เกินวงเงินที่กำหนดในกฏกระทรวง</v>
      </c>
      <c r="F12" s="2" t="str">
        <f>[5]smer0001_1Report!AA23</f>
        <v>นางประยงค์ รอดจิบ</v>
      </c>
      <c r="G12" s="5">
        <f>[5]smer0001_1Report!Y23</f>
        <v>7276</v>
      </c>
      <c r="H12" s="2" t="str">
        <f>[5]smer0001_1Report!AA23</f>
        <v>นางประยงค์ รอดจิบ</v>
      </c>
      <c r="I12" s="5">
        <f>[5]smer0001_1Report!AJ23</f>
        <v>7276</v>
      </c>
      <c r="J12" s="2" t="s">
        <v>17</v>
      </c>
      <c r="K12" s="4" t="str">
        <f>[5]smer0001_1Report!AH23</f>
        <v>595/2569</v>
      </c>
      <c r="L12" s="6" t="str">
        <f>[5]smer0001_1Report!AI23</f>
        <v>12/02/2569</v>
      </c>
    </row>
    <row r="13" spans="1:12" ht="43.5" x14ac:dyDescent="0.2">
      <c r="A13" s="4">
        <v>6</v>
      </c>
      <c r="B13" s="2" t="str">
        <f>[5]smer0001_1Report!P24</f>
        <v>จ้างบำรุงรักษาและซ่อมแซมรถยนต์ หมายเลขทะเบียน กฉ ๑๑๗๙ นฐ หมายเลขครุภัณฑ์ ๐๐๑-๔๘-๐๐๐๔ (กองช่าง) โดยวิธีเฉพาะเจาะจง</v>
      </c>
      <c r="C13" s="5">
        <f>[5]smer0001_1Report!Q24</f>
        <v>23454.400000000001</v>
      </c>
      <c r="D13" s="5">
        <f>[5]smer0001_1Report!R24</f>
        <v>23454.400000000001</v>
      </c>
      <c r="E13" s="2" t="str">
        <f>[5]smer0001_1Report!K24</f>
        <v>เฉพาะเจาะจง (ข) ไม่เกินวงเงินที่กำหนดในกฏกระทรวง</v>
      </c>
      <c r="F13" s="2" t="str">
        <f>[5]smer0001_1Report!AA24</f>
        <v>นางประยงค์ รอดจิบ</v>
      </c>
      <c r="G13" s="5">
        <f>[5]smer0001_1Report!Y24</f>
        <v>23454.400000000001</v>
      </c>
      <c r="H13" s="2" t="str">
        <f>[5]smer0001_1Report!AA24</f>
        <v>นางประยงค์ รอดจิบ</v>
      </c>
      <c r="I13" s="5">
        <f>[5]smer0001_1Report!AJ24</f>
        <v>23454.400000000001</v>
      </c>
      <c r="J13" s="2" t="s">
        <v>17</v>
      </c>
      <c r="K13" s="4" t="str">
        <f>[5]smer0001_1Report!AH24</f>
        <v>596/2569</v>
      </c>
      <c r="L13" s="6" t="str">
        <f>[5]smer0001_1Report!AI24</f>
        <v>12/02/2569</v>
      </c>
    </row>
    <row r="14" spans="1:12" ht="43.5" x14ac:dyDescent="0.2">
      <c r="A14" s="4">
        <v>7</v>
      </c>
      <c r="B14" s="2" t="str">
        <f>[5]smer0001_1Report!P25</f>
        <v>จ้างบำรุงรักษาและซ่อมแซม รถยนต์ ทะเบียน กอ ๒๒๓๘ นครปฐม จำนวน ๑๑ รายการ โดยวิธีเฉพาะเจาะจง</v>
      </c>
      <c r="C14" s="5">
        <f>[5]smer0001_1Report!Q25</f>
        <v>11102.43</v>
      </c>
      <c r="D14" s="5">
        <f>[5]smer0001_1Report!R25</f>
        <v>11102.43</v>
      </c>
      <c r="E14" s="2" t="str">
        <f>[5]smer0001_1Report!K25</f>
        <v>เฉพาะเจาะจง (ข) ไม่เกินวงเงินที่กำหนดในกฏกระทรวง</v>
      </c>
      <c r="F14" s="2" t="str">
        <f>[5]smer0001_1Report!AA25</f>
        <v>บริษัท โตโยต้าท่าจีน ผู้จำหน่ายโตโยต้า จำกัด</v>
      </c>
      <c r="G14" s="5">
        <f>[5]smer0001_1Report!Y25</f>
        <v>11102.43</v>
      </c>
      <c r="H14" s="2" t="str">
        <f>[5]smer0001_1Report!AA25</f>
        <v>บริษัท โตโยต้าท่าจีน ผู้จำหน่ายโตโยต้า จำกัด</v>
      </c>
      <c r="I14" s="5">
        <f>[5]smer0001_1Report!AJ25</f>
        <v>11102.43</v>
      </c>
      <c r="J14" s="2" t="s">
        <v>17</v>
      </c>
      <c r="K14" s="4" t="str">
        <f>[5]smer0001_1Report!AH25</f>
        <v>600/2569</v>
      </c>
      <c r="L14" s="6" t="str">
        <f>[5]smer0001_1Report!AI25</f>
        <v>10/02/2569</v>
      </c>
    </row>
    <row r="15" spans="1:12" ht="43.5" x14ac:dyDescent="0.2">
      <c r="A15" s="4">
        <v>8</v>
      </c>
      <c r="B15" s="2" t="str">
        <f>[5]smer0001_1Report!P26</f>
        <v>จ้างบำรุงรักษาและซ่อมแซมรถบรรทุก หมายเลขทะเบียน ๘๘-๓๔๗๓ นฐ งานก่อสร้าง  โดยวิธีเฉพาะเจาะจง</v>
      </c>
      <c r="C15" s="5">
        <f>[5]smer0001_1Report!Q26</f>
        <v>24577.9</v>
      </c>
      <c r="D15" s="5">
        <f>[5]smer0001_1Report!R26</f>
        <v>24577.9</v>
      </c>
      <c r="E15" s="2" t="str">
        <f>[5]smer0001_1Report!K26</f>
        <v>เฉพาะเจาะจง (ข) ไม่เกินวงเงินที่กำหนดในกฏกระทรวง</v>
      </c>
      <c r="F15" s="2" t="str">
        <f>[5]smer0001_1Report!AA26</f>
        <v>นางประยงค์ รอดจิบ</v>
      </c>
      <c r="G15" s="5">
        <f>[5]smer0001_1Report!Y26</f>
        <v>24577.9</v>
      </c>
      <c r="H15" s="2" t="str">
        <f>[5]smer0001_1Report!AA26</f>
        <v>นางประยงค์ รอดจิบ</v>
      </c>
      <c r="I15" s="5">
        <f>[5]smer0001_1Report!AJ26</f>
        <v>24577.9</v>
      </c>
      <c r="J15" s="2" t="s">
        <v>17</v>
      </c>
      <c r="K15" s="4" t="str">
        <f>[5]smer0001_1Report!AH26</f>
        <v>603/2569</v>
      </c>
      <c r="L15" s="6" t="str">
        <f>[5]smer0001_1Report!AI26</f>
        <v>18/02/2569</v>
      </c>
    </row>
    <row r="16" spans="1:12" ht="43.5" x14ac:dyDescent="0.2">
      <c r="A16" s="4">
        <v>9</v>
      </c>
      <c r="B16" s="2" t="str">
        <f>[5]smer0001_1Report!P27</f>
        <v>จ้างซ่อมรถยนต์ปิกอัพ  ทะเบียน  กฉ-๑๑๘๑  นฐ  จำนวน  ๔  รายการ  (งานบริหาร ฯ กองสาธารณสุข ฯ) โดยวิธีเฉพาะเจาะจง</v>
      </c>
      <c r="C16" s="5">
        <f>[5]smer0001_1Report!Q27</f>
        <v>5424.9</v>
      </c>
      <c r="D16" s="5">
        <f>[5]smer0001_1Report!R27</f>
        <v>5424.9</v>
      </c>
      <c r="E16" s="2" t="str">
        <f>[5]smer0001_1Report!K27</f>
        <v>เฉพาะเจาะจง (ข) ไม่เกินวงเงินที่กำหนดในกฏกระทรวง</v>
      </c>
      <c r="F16" s="2" t="str">
        <f>[5]smer0001_1Report!AA27</f>
        <v>ห้างหุ้นส่วนจำกัด ชัยรุ่งเรืองเซอร์วิส</v>
      </c>
      <c r="G16" s="5">
        <f>[5]smer0001_1Report!Y27</f>
        <v>5424.9</v>
      </c>
      <c r="H16" s="2" t="str">
        <f>[5]smer0001_1Report!AA27</f>
        <v>ห้างหุ้นส่วนจำกัด ชัยรุ่งเรืองเซอร์วิส</v>
      </c>
      <c r="I16" s="5">
        <f>[5]smer0001_1Report!AJ27</f>
        <v>5424.9</v>
      </c>
      <c r="J16" s="2" t="s">
        <v>17</v>
      </c>
      <c r="K16" s="4" t="str">
        <f>[5]smer0001_1Report!AH27</f>
        <v>625/2569</v>
      </c>
      <c r="L16" s="6" t="str">
        <f>[5]smer0001_1Report!AI27</f>
        <v>17/02/2569</v>
      </c>
    </row>
    <row r="17" spans="1:12" ht="43.5" x14ac:dyDescent="0.2">
      <c r="A17" s="4">
        <v>10</v>
      </c>
      <c r="B17" s="2" t="str">
        <f>[5]smer0001_1Report!P28</f>
        <v>จ้างซ่อมถังขยะคอนเทรนเนอร์  จำนวน  ๑  งาน  (งานกำจัดขยะ ฯ กองสาธารณสุข ฯ) โดยวิธีเฉพาะเจาะจง</v>
      </c>
      <c r="C17" s="5">
        <f>[5]smer0001_1Report!Q28</f>
        <v>99510</v>
      </c>
      <c r="D17" s="5">
        <f>[5]smer0001_1Report!R28</f>
        <v>99510</v>
      </c>
      <c r="E17" s="2" t="str">
        <f>[5]smer0001_1Report!K28</f>
        <v>เฉพาะเจาะจง (ข) ไม่เกินวงเงินที่กำหนดในกฏกระทรวง</v>
      </c>
      <c r="F17" s="2" t="str">
        <f>[5]smer0001_1Report!AA28</f>
        <v>ห้างหุ้นส่วนจำกัด ชัยรุ่งเรืองเซอร์วิส</v>
      </c>
      <c r="G17" s="5">
        <f>[5]smer0001_1Report!Y28</f>
        <v>99510</v>
      </c>
      <c r="H17" s="2" t="str">
        <f>[5]smer0001_1Report!AA28</f>
        <v>ห้างหุ้นส่วนจำกัด ชัยรุ่งเรืองเซอร์วิส</v>
      </c>
      <c r="I17" s="5">
        <f>[5]smer0001_1Report!AJ28</f>
        <v>99510</v>
      </c>
      <c r="J17" s="2" t="s">
        <v>17</v>
      </c>
      <c r="K17" s="4" t="str">
        <f>[5]smer0001_1Report!AH28</f>
        <v>624/2569</v>
      </c>
      <c r="L17" s="6" t="str">
        <f>[5]smer0001_1Report!AI28</f>
        <v>17/02/2569</v>
      </c>
    </row>
    <row r="18" spans="1:12" ht="43.5" x14ac:dyDescent="0.2">
      <c r="A18" s="4">
        <v>11</v>
      </c>
      <c r="B18" s="2" t="str">
        <f>[5]smer0001_1Report!P29</f>
        <v>จ้างซ่อมรถบรรทุกขยะ  ทะเบียน ๘๘-๒๐๔๘ นฐ จำนวน ๔ รายการ (งานกำจัดขยะ ฯ กองสาธารณสุข ฯ) โดยวิธีเฉพาะเจาะจง</v>
      </c>
      <c r="C18" s="5">
        <f>[5]smer0001_1Report!Q29</f>
        <v>26065.200000000001</v>
      </c>
      <c r="D18" s="5">
        <f>[5]smer0001_1Report!R29</f>
        <v>26065.200000000001</v>
      </c>
      <c r="E18" s="2" t="str">
        <f>[5]smer0001_1Report!K29</f>
        <v>เฉพาะเจาะจง (ข) ไม่เกินวงเงินที่กำหนดในกฏกระทรวง</v>
      </c>
      <c r="F18" s="2" t="str">
        <f>[5]smer0001_1Report!AA29</f>
        <v>ห้างหุ้นส่วนจำกัด ชัยรุ่งเรืองเซอร์วิส</v>
      </c>
      <c r="G18" s="5">
        <f>[5]smer0001_1Report!Y29</f>
        <v>26065.200000000001</v>
      </c>
      <c r="H18" s="2" t="str">
        <f>[5]smer0001_1Report!AA29</f>
        <v>ห้างหุ้นส่วนจำกัด ชัยรุ่งเรืองเซอร์วิส</v>
      </c>
      <c r="I18" s="5">
        <f>[5]smer0001_1Report!AJ29</f>
        <v>26065.200000000001</v>
      </c>
      <c r="J18" s="2" t="s">
        <v>17</v>
      </c>
      <c r="K18" s="4" t="str">
        <f>[5]smer0001_1Report!AH29</f>
        <v>639/2569</v>
      </c>
      <c r="L18" s="6" t="str">
        <f>[5]smer0001_1Report!AI29</f>
        <v>17/02/2569</v>
      </c>
    </row>
    <row r="19" spans="1:12" ht="43.5" x14ac:dyDescent="0.2">
      <c r="A19" s="4">
        <v>12</v>
      </c>
      <c r="B19" s="2" t="str">
        <f>[5]smer0001_1Report!P30</f>
        <v>จ้างซ่อมรถบรรทุกขยะ ทะเบียน ๙๐ - ๗๓๔๓ นฐ จำนวน  ๕  รายการ  (งานกำจัดขยะ ฯ กองสาธารณสุข ฯ) โดยวิธีเฉพาะเจาะจง</v>
      </c>
      <c r="C19" s="5">
        <f>[5]smer0001_1Report!Q30</f>
        <v>12080.3</v>
      </c>
      <c r="D19" s="5">
        <f>[5]smer0001_1Report!R30</f>
        <v>12080.3</v>
      </c>
      <c r="E19" s="2" t="str">
        <f>[5]smer0001_1Report!K30</f>
        <v>เฉพาะเจาะจง (ข) ไม่เกินวงเงินที่กำหนดในกฏกระทรวง</v>
      </c>
      <c r="F19" s="2" t="str">
        <f>[5]smer0001_1Report!AA30</f>
        <v>ห้างหุ้นส่วนจำกัด ชัยรุ่งเรืองเซอร์วิส</v>
      </c>
      <c r="G19" s="5">
        <f>[5]smer0001_1Report!Y30</f>
        <v>12080.3</v>
      </c>
      <c r="H19" s="2" t="str">
        <f>[5]smer0001_1Report!AA30</f>
        <v>ห้างหุ้นส่วนจำกัด ชัยรุ่งเรืองเซอร์วิส</v>
      </c>
      <c r="I19" s="5">
        <f>[5]smer0001_1Report!AJ30</f>
        <v>12080.3</v>
      </c>
      <c r="J19" s="2" t="s">
        <v>17</v>
      </c>
      <c r="K19" s="4" t="str">
        <f>[5]smer0001_1Report!AH30</f>
        <v>638/2569</v>
      </c>
      <c r="L19" s="6" t="str">
        <f>[5]smer0001_1Report!AI30</f>
        <v>17/02/2569</v>
      </c>
    </row>
    <row r="20" spans="1:12" ht="43.5" x14ac:dyDescent="0.2">
      <c r="A20" s="4">
        <v>13</v>
      </c>
      <c r="B20" s="2" t="str">
        <f>[5]smer0001_1Report!P31</f>
        <v>จ้างซ่อมรถยนต์ (รถตู้) ทะเบียน นค - ๖๙๘๔ นฐ จำนวน ๑๑ รายการ (งานศูนย์ ฯ กองสาธารณสุข ฯ) โดยวิธีเฉพาะเจาะจง</v>
      </c>
      <c r="C20" s="5">
        <f>[5]smer0001_1Report!Q31</f>
        <v>4463.18</v>
      </c>
      <c r="D20" s="5">
        <f>[5]smer0001_1Report!R31</f>
        <v>4463.18</v>
      </c>
      <c r="E20" s="2" t="str">
        <f>[5]smer0001_1Report!K31</f>
        <v>เฉพาะเจาะจง (ข) ไม่เกินวงเงินที่กำหนดในกฏกระทรวง</v>
      </c>
      <c r="F20" s="2" t="str">
        <f>[5]smer0001_1Report!AA31</f>
        <v>บริษัท โตโยต้านครปฐม ผู้จำหน่ายโตโยต้า  จำกัด</v>
      </c>
      <c r="G20" s="5">
        <f>[5]smer0001_1Report!Y31</f>
        <v>4463.18</v>
      </c>
      <c r="H20" s="2" t="str">
        <f>[5]smer0001_1Report!AA31</f>
        <v>บริษัท โตโยต้านครปฐม ผู้จำหน่ายโตโยต้า  จำกัด</v>
      </c>
      <c r="I20" s="5">
        <f>[5]smer0001_1Report!AJ31</f>
        <v>4463.18</v>
      </c>
      <c r="J20" s="2" t="s">
        <v>17</v>
      </c>
      <c r="K20" s="4" t="str">
        <f>[5]smer0001_1Report!AH31</f>
        <v>637/2569</v>
      </c>
      <c r="L20" s="6" t="str">
        <f>[5]smer0001_1Report!AI31</f>
        <v>24/02/2569</v>
      </c>
    </row>
    <row r="21" spans="1:12" ht="65.25" x14ac:dyDescent="0.2">
      <c r="A21" s="4">
        <v>14</v>
      </c>
      <c r="B21" s="2" t="str">
        <f>[5]smer0001_1Report!P32</f>
        <v>จ้างบำรุงรักษาและซ่อมแซมรถยนต์ส่วนกลาง หมายเลขทะเบียน กท-๓๐๘๖ นครปฐม หมายเลขครุภัณฑ์ ๐๐๑-๕๔-๐๐๐๑ (กองสวัสดิการสังคม) โดยวิธีเฉพาะเจาะจง</v>
      </c>
      <c r="C21" s="5">
        <f>[5]smer0001_1Report!Q32</f>
        <v>7693.3</v>
      </c>
      <c r="D21" s="5">
        <f>[5]smer0001_1Report!R32</f>
        <v>7693.3</v>
      </c>
      <c r="E21" s="2" t="str">
        <f>[5]smer0001_1Report!K32</f>
        <v>เฉพาะเจาะจง (ข) ไม่เกินวงเงินที่กำหนดในกฏกระทรวง</v>
      </c>
      <c r="F21" s="2" t="str">
        <f>[5]smer0001_1Report!AA32</f>
        <v>นางประยงค์ รอดจิบ</v>
      </c>
      <c r="G21" s="5">
        <f>[5]smer0001_1Report!Y32</f>
        <v>7693.3</v>
      </c>
      <c r="H21" s="2" t="str">
        <f>[5]smer0001_1Report!AA32</f>
        <v>นางประยงค์ รอดจิบ</v>
      </c>
      <c r="I21" s="5">
        <f>[5]smer0001_1Report!AJ32</f>
        <v>7693.3</v>
      </c>
      <c r="J21" s="2" t="s">
        <v>17</v>
      </c>
      <c r="K21" s="4" t="str">
        <f>[5]smer0001_1Report!AH32</f>
        <v>645/2569</v>
      </c>
      <c r="L21" s="6" t="str">
        <f>[5]smer0001_1Report!AI32</f>
        <v>18/02/2569</v>
      </c>
    </row>
    <row r="22" spans="1:12" ht="65.25" x14ac:dyDescent="0.2">
      <c r="A22" s="4">
        <v>15</v>
      </c>
      <c r="B22" s="2" t="str">
        <f>[5]smer0001_1Report!P33</f>
        <v>จ้างบำรุงรักษาและซ่อมแซม รถยนต์กระบะ MITSUBISHI ๔ ประตู หมายเลขทะเบียน กว ๘๐๔๔ นครปฐม หมายเลขครุภัณฑ์ ๐๐๑-๖๕-๐๐๐๓ (กองยุทธศาสตร์และงบประมาณ) โดยวิธีเฉพาะเจาะจง</v>
      </c>
      <c r="C22" s="5">
        <f>[5]smer0001_1Report!Q33</f>
        <v>10682.05</v>
      </c>
      <c r="D22" s="5">
        <f>[5]smer0001_1Report!R33</f>
        <v>10682.05</v>
      </c>
      <c r="E22" s="2" t="str">
        <f>[5]smer0001_1Report!K33</f>
        <v>เฉพาะเจาะจง (ข) ไม่เกินวงเงินที่กำหนดในกฏกระทรวง</v>
      </c>
      <c r="F22" s="2" t="str">
        <f>[5]smer0001_1Report!AA33</f>
        <v>บริษัท มุ้ยฮวดมอเตอร์เซลล์ จำกัด</v>
      </c>
      <c r="G22" s="5">
        <f>[5]smer0001_1Report!Y33</f>
        <v>10682.05</v>
      </c>
      <c r="H22" s="2" t="str">
        <f>[5]smer0001_1Report!AA33</f>
        <v>บริษัท มุ้ยฮวดมอเตอร์เซลล์ จำกัด</v>
      </c>
      <c r="I22" s="5">
        <f>[5]smer0001_1Report!AJ33</f>
        <v>10682.05</v>
      </c>
      <c r="J22" s="2" t="s">
        <v>17</v>
      </c>
      <c r="K22" s="4" t="str">
        <f>[5]smer0001_1Report!AH33</f>
        <v>652/2569</v>
      </c>
      <c r="L22" s="6" t="str">
        <f>[5]smer0001_1Report!AI33</f>
        <v>20/02/2569</v>
      </c>
    </row>
    <row r="23" spans="1:12" ht="43.5" x14ac:dyDescent="0.2">
      <c r="A23" s="4">
        <v>16</v>
      </c>
      <c r="B23" s="2" t="str">
        <f>[5]smer0001_1Report!P34</f>
        <v>จ้างบำรุงรักษาและซ่อมแซมรถยนต์ ทะเบียน กว ๙๔๓๐ นครปฐม จำนวน ๑๔ รายการ โดยวิธีเฉพาะเจาะจง</v>
      </c>
      <c r="C23" s="5">
        <f>[5]smer0001_1Report!Q34</f>
        <v>7854.98</v>
      </c>
      <c r="D23" s="5">
        <f>[5]smer0001_1Report!R34</f>
        <v>7854.98</v>
      </c>
      <c r="E23" s="2" t="str">
        <f>[5]smer0001_1Report!K34</f>
        <v>เฉพาะเจาะจง (ข) ไม่เกินวงเงินที่กำหนดในกฏกระทรวง</v>
      </c>
      <c r="F23" s="2" t="str">
        <f>[5]smer0001_1Report!AA34</f>
        <v>บริษัท โตโยต้าท่าจีน ผู้จำหน่ายโตโยต้า จำกัด</v>
      </c>
      <c r="G23" s="5">
        <f>[5]smer0001_1Report!Y34</f>
        <v>7854.98</v>
      </c>
      <c r="H23" s="2" t="str">
        <f>[5]smer0001_1Report!AA34</f>
        <v>บริษัท โตโยต้าท่าจีน ผู้จำหน่ายโตโยต้า จำกัด</v>
      </c>
      <c r="I23" s="5">
        <f>[5]smer0001_1Report!AJ34</f>
        <v>7854.98</v>
      </c>
      <c r="J23" s="2" t="s">
        <v>17</v>
      </c>
      <c r="K23" s="4" t="str">
        <f>[5]smer0001_1Report!AH34</f>
        <v>674/2569</v>
      </c>
      <c r="L23" s="6" t="str">
        <f>[5]smer0001_1Report!AI34</f>
        <v>19/02/2569</v>
      </c>
    </row>
    <row r="24" spans="1:12" ht="43.5" x14ac:dyDescent="0.2">
      <c r="A24" s="4">
        <v>17</v>
      </c>
      <c r="B24" s="2" t="str">
        <f>[5]smer0001_1Report!P35</f>
        <v>จ้างบำรุงรักษาและซ่อมแซมรถยนต์ ทะเบียน กฉ ๑๑๗๘ นครปฐม จำนวน ๒ รายการ โดยวิธีเฉพาะเจาะจง</v>
      </c>
      <c r="C24" s="5">
        <f>[5]smer0001_1Report!Q35</f>
        <v>1900</v>
      </c>
      <c r="D24" s="5">
        <f>[5]smer0001_1Report!R35</f>
        <v>1900</v>
      </c>
      <c r="E24" s="2" t="str">
        <f>[5]smer0001_1Report!K35</f>
        <v>เฉพาะเจาะจง (ข) ไม่เกินวงเงินที่กำหนดในกฏกระทรวง</v>
      </c>
      <c r="F24" s="2" t="str">
        <f>[5]smer0001_1Report!AA35</f>
        <v>ร้านฮั้วเจริญการไฟฟ้า ๓ โดย นายสุระสิทธิ์ เจียมวัฒนโชติ</v>
      </c>
      <c r="G24" s="5">
        <f>[5]smer0001_1Report!Y35</f>
        <v>1900</v>
      </c>
      <c r="H24" s="2" t="str">
        <f>[5]smer0001_1Report!AA35</f>
        <v>ร้านฮั้วเจริญการไฟฟ้า ๓ โดย นายสุระสิทธิ์ เจียมวัฒนโชติ</v>
      </c>
      <c r="I24" s="5">
        <f>[5]smer0001_1Report!AJ35</f>
        <v>1900</v>
      </c>
      <c r="J24" s="2" t="s">
        <v>17</v>
      </c>
      <c r="K24" s="4" t="str">
        <f>[5]smer0001_1Report!AH35</f>
        <v>682/2569</v>
      </c>
      <c r="L24" s="6" t="str">
        <f>[5]smer0001_1Report!AI35</f>
        <v>25/02/2569</v>
      </c>
    </row>
    <row r="25" spans="1:12" ht="43.5" x14ac:dyDescent="0.2">
      <c r="A25" s="4">
        <v>18</v>
      </c>
      <c r="B25" s="2" t="str">
        <f>[5]smer0001_1Report!P36</f>
        <v>จ้างซ่อมรถบรรทุกขยะ  ทะเบียน ๙๐-๒๗๑๔ นฐ จำนวน ๑๔ รายการ (งานกำจัดขยะ ฯ กองสาธารณสุข ฯ) โดยวิธีเฉพาะเจาะจง</v>
      </c>
      <c r="C25" s="5">
        <f>[5]smer0001_1Report!Q36</f>
        <v>89195.199999999997</v>
      </c>
      <c r="D25" s="5">
        <f>[5]smer0001_1Report!R36</f>
        <v>89195.199999999997</v>
      </c>
      <c r="E25" s="2" t="str">
        <f>[5]smer0001_1Report!K36</f>
        <v>เฉพาะเจาะจง (ข) ไม่เกินวงเงินที่กำหนดในกฏกระทรวง</v>
      </c>
      <c r="F25" s="2" t="str">
        <f>[5]smer0001_1Report!AA36</f>
        <v>ห้างหุ้นส่วนจำกัด ชัยรุ่งเรืองเซอร์วิส</v>
      </c>
      <c r="G25" s="5">
        <f>[5]smer0001_1Report!Y36</f>
        <v>89195.199999999997</v>
      </c>
      <c r="H25" s="2" t="str">
        <f>[5]smer0001_1Report!AA36</f>
        <v>ห้างหุ้นส่วนจำกัด ชัยรุ่งเรืองเซอร์วิส</v>
      </c>
      <c r="I25" s="5">
        <f>[5]smer0001_1Report!AJ36</f>
        <v>89195.199999999997</v>
      </c>
      <c r="J25" s="2" t="s">
        <v>17</v>
      </c>
      <c r="K25" s="4" t="str">
        <f>[5]smer0001_1Report!AH36</f>
        <v>697/2569</v>
      </c>
      <c r="L25" s="6" t="s">
        <v>49</v>
      </c>
    </row>
    <row r="26" spans="1:12" ht="65.25" x14ac:dyDescent="0.2">
      <c r="A26" s="4">
        <v>19</v>
      </c>
      <c r="B26" s="2" t="str">
        <f>[5]smer0001_1Report!P37</f>
        <v>จ้างจัดทำวารสารเทศบาลตำบลอ้อมใหญ่ อ้อมใหญ่สาร ปีที่ ๑๕ ประจำเดือน ตุลาคม  ๒๕๖๘ - มกราคม ๒๕๖๙ จำนวน ๒,๐๐๐ เล่ม (กองยุทธศาสตร์และงบประมาณ) โดยวิธีเฉพาะเจาะจง</v>
      </c>
      <c r="C26" s="5">
        <f>[5]smer0001_1Report!Q37</f>
        <v>89880</v>
      </c>
      <c r="D26" s="5">
        <f>[5]smer0001_1Report!R37</f>
        <v>89880</v>
      </c>
      <c r="E26" s="2" t="str">
        <f>[5]smer0001_1Report!K37</f>
        <v>เฉพาะเจาะจง (ข) ไม่เกินวงเงินที่กำหนดในกฏกระทรวง</v>
      </c>
      <c r="F26" s="2" t="str">
        <f>[5]smer0001_1Report!AA37</f>
        <v>บริษัท เอไอพริ้นติ้ง จำกัด</v>
      </c>
      <c r="G26" s="5">
        <f>[5]smer0001_1Report!Y37</f>
        <v>89880</v>
      </c>
      <c r="H26" s="2" t="str">
        <f>[5]smer0001_1Report!AA37</f>
        <v>บริษัท เอไอพริ้นติ้ง จำกัด</v>
      </c>
      <c r="I26" s="5">
        <f>[5]smer0001_1Report!AJ37</f>
        <v>89880</v>
      </c>
      <c r="J26" s="2" t="s">
        <v>17</v>
      </c>
      <c r="K26" s="4" t="str">
        <f>[5]smer0001_1Report!AH37</f>
        <v>584/2569</v>
      </c>
      <c r="L26" s="6" t="str">
        <f>[5]smer0001_1Report!AI37</f>
        <v>13/02/2569</v>
      </c>
    </row>
    <row r="27" spans="1:12" ht="65.25" x14ac:dyDescent="0.2">
      <c r="A27" s="4">
        <v>20</v>
      </c>
      <c r="B27" s="2" t="str">
        <f>[5]smer0001_1Report!P38</f>
        <v>จ้างจัดทำป้ายไวนิลประชาสัมพันธ์ เปิดรับสมัครเด็ก ให้กับศูนย์พัฒนาเด็กเล็กเทศบาลตำบลอ้อมใหญ่ (วัดอ้อมใหญ่)  และ ศูนย์พัฒนาเด็กเล็กตำบลอ้อมใหญ่ จำนวน ๔ ป้าย โดยวิธีเฉพาะเจาะจง</v>
      </c>
      <c r="C27" s="5">
        <f>[5]smer0001_1Report!Q38</f>
        <v>3000</v>
      </c>
      <c r="D27" s="5">
        <f>[5]smer0001_1Report!R38</f>
        <v>3000</v>
      </c>
      <c r="E27" s="2" t="str">
        <f>[5]smer0001_1Report!K38</f>
        <v>เฉพาะเจาะจง (ข) ไม่เกินวงเงินที่กำหนดในกฏกระทรวง</v>
      </c>
      <c r="F27" s="2" t="str">
        <f>[5]smer0001_1Report!AA38</f>
        <v>นาย สุรชัย วอนสุวรรณ</v>
      </c>
      <c r="G27" s="5">
        <f>[5]smer0001_1Report!Y38</f>
        <v>3000</v>
      </c>
      <c r="H27" s="2" t="str">
        <f>[5]smer0001_1Report!AA38</f>
        <v>นาย สุรชัย วอนสุวรรณ</v>
      </c>
      <c r="I27" s="5">
        <f>[5]smer0001_1Report!AJ38</f>
        <v>3000</v>
      </c>
      <c r="J27" s="2" t="s">
        <v>17</v>
      </c>
      <c r="K27" s="4" t="str">
        <f>[5]smer0001_1Report!AH38</f>
        <v>599/2569</v>
      </c>
      <c r="L27" s="6" t="str">
        <f>[5]smer0001_1Report!AI38</f>
        <v>16/02/2569</v>
      </c>
    </row>
    <row r="28" spans="1:12" ht="65.25" x14ac:dyDescent="0.2">
      <c r="A28" s="4">
        <v>21</v>
      </c>
      <c r="B28" s="2" t="str">
        <f>[5]smer0001_1Report!P39</f>
        <v>จ้างเหมาจัดตั้งเวที พร้อมชุดเครื่องขยายเสียง โครงการฝึกอบรมพัฒนาคุณภาพชีวิตผู้สูงอายุและผู้พิการ ประจำปีงบประมาณ พ.ศ. 2569 (กองสวัสดิการสังคม) โดยวิธีเฉพาะเจาะจง</v>
      </c>
      <c r="C28" s="5">
        <f>[5]smer0001_1Report!Q39</f>
        <v>30000</v>
      </c>
      <c r="D28" s="5">
        <f>[5]smer0001_1Report!R39</f>
        <v>30000</v>
      </c>
      <c r="E28" s="2" t="str">
        <f>[5]smer0001_1Report!K39</f>
        <v>เฉพาะเจาะจง (ข) ไม่เกินวงเงินที่กำหนดในกฏกระทรวง</v>
      </c>
      <c r="F28" s="2" t="str">
        <f>[5]smer0001_1Report!AA39</f>
        <v>นาย สุรชัย วอนสุวรรณ</v>
      </c>
      <c r="G28" s="5">
        <f>[5]smer0001_1Report!Y39</f>
        <v>30000</v>
      </c>
      <c r="H28" s="2" t="str">
        <f>[5]smer0001_1Report!AA39</f>
        <v>นาย สุรชัย วอนสุวรรณ</v>
      </c>
      <c r="I28" s="5">
        <f>[5]smer0001_1Report!AJ39</f>
        <v>30000</v>
      </c>
      <c r="J28" s="2" t="s">
        <v>17</v>
      </c>
      <c r="K28" s="4" t="str">
        <f>[5]smer0001_1Report!AH39</f>
        <v>656/2569</v>
      </c>
      <c r="L28" s="6" t="str">
        <f>[5]smer0001_1Report!AI39</f>
        <v>18/02/2569</v>
      </c>
    </row>
    <row r="29" spans="1:12" ht="65.25" x14ac:dyDescent="0.2">
      <c r="A29" s="4">
        <v>22</v>
      </c>
      <c r="B29" s="2" t="str">
        <f>[5]smer0001_1Report!P40</f>
        <v>จ้างเหมาเต็นท์ พร้อมพัดลม โครงการฝึกอบรมพัฒนาคุณภาพชีวิตผู้สูงอายุและผู้พิการ ประจำปีงบประมาณ พ.ศ. 2569 (กองสวัสดิการสังคม โดยวิธีเฉพาะเจาะจง</v>
      </c>
      <c r="C29" s="5">
        <f>[5]smer0001_1Report!Q40</f>
        <v>60000</v>
      </c>
      <c r="D29" s="5">
        <f>[5]smer0001_1Report!R40</f>
        <v>60000</v>
      </c>
      <c r="E29" s="2" t="str">
        <f>[5]smer0001_1Report!K40</f>
        <v>เฉพาะเจาะจง (ข) ไม่เกินวงเงินที่กำหนดในกฏกระทรวง</v>
      </c>
      <c r="F29" s="2" t="str">
        <f>[5]smer0001_1Report!AA40</f>
        <v>นายอนันต์ นิโรจน์ศิลปชัย</v>
      </c>
      <c r="G29" s="5">
        <f>[5]smer0001_1Report!Y40</f>
        <v>60000</v>
      </c>
      <c r="H29" s="2" t="str">
        <f>[5]smer0001_1Report!AA40</f>
        <v>นายอนันต์ นิโรจน์ศิลปชัย</v>
      </c>
      <c r="I29" s="5">
        <f>[5]smer0001_1Report!AJ40</f>
        <v>60000</v>
      </c>
      <c r="J29" s="2" t="s">
        <v>17</v>
      </c>
      <c r="K29" s="4" t="str">
        <f>[5]smer0001_1Report!AH40</f>
        <v>658/2569</v>
      </c>
      <c r="L29" s="6" t="str">
        <f>[5]smer0001_1Report!AI40</f>
        <v>18/02/2569</v>
      </c>
    </row>
    <row r="30" spans="1:12" ht="65.25" x14ac:dyDescent="0.2">
      <c r="A30" s="4">
        <v>23</v>
      </c>
      <c r="B30" s="2" t="str">
        <f>[5]smer0001_1Report!P41</f>
        <v>จ้างเหมาจัดทำอาหารว่างและเครื่องดื่ม โครงการฝึกอบรมพัฒนาคุณภาพชีวิตผู้สูงอายุและผู้พิการ ประจำปีงบประมาณ พ.ศ. ๒๕๖๙ (กองสวัสดิการสังคม)  โดยวิธีเฉพาะเจาะจง</v>
      </c>
      <c r="C30" s="5">
        <f>[5]smer0001_1Report!Q41</f>
        <v>21360</v>
      </c>
      <c r="D30" s="5">
        <f>[5]smer0001_1Report!R41</f>
        <v>21360</v>
      </c>
      <c r="E30" s="2" t="str">
        <f>[5]smer0001_1Report!K41</f>
        <v>เฉพาะเจาะจง (ข) ไม่เกินวงเงินที่กำหนดในกฏกระทรวง</v>
      </c>
      <c r="F30" s="2" t="str">
        <f>[5]smer0001_1Report!AA41</f>
        <v>เจด คาเฟ่ แอนด์ บริสโทร โดย น.ส.นวิยา กุลนันทโชติ</v>
      </c>
      <c r="G30" s="5">
        <f>[5]smer0001_1Report!Y41</f>
        <v>21360</v>
      </c>
      <c r="H30" s="2" t="str">
        <f>[5]smer0001_1Report!AA41</f>
        <v>เจด คาเฟ่ แอนด์ บริสโทร โดย น.ส.นวิยา กุลนันทโชติ</v>
      </c>
      <c r="I30" s="5">
        <f>[5]smer0001_1Report!AJ41</f>
        <v>21360</v>
      </c>
      <c r="J30" s="2" t="s">
        <v>17</v>
      </c>
      <c r="K30" s="4" t="str">
        <f>[5]smer0001_1Report!AH41</f>
        <v>657/2569</v>
      </c>
      <c r="L30" s="6" t="str">
        <f>[5]smer0001_1Report!AI41</f>
        <v>19/02/2569</v>
      </c>
    </row>
    <row r="31" spans="1:12" ht="43.5" x14ac:dyDescent="0.2">
      <c r="A31" s="4">
        <v>24</v>
      </c>
      <c r="B31" s="2" t="str">
        <f>[5]smer0001_1Report!P42</f>
        <v>จ้างเหมายานพาหนะรถบัสปรับอากาศ  โครงการสัมมนาเชิงปฏิบัติการจัดทำแผนพัฒนาการศึกษา (กองการศึกษา) โดยวิธีเฉพาะเจาะจง</v>
      </c>
      <c r="C31" s="5">
        <f>[5]smer0001_1Report!Q42</f>
        <v>16000</v>
      </c>
      <c r="D31" s="5">
        <f>[5]smer0001_1Report!R42</f>
        <v>16000</v>
      </c>
      <c r="E31" s="2" t="str">
        <f>[5]smer0001_1Report!K42</f>
        <v>เฉพาะเจาะจง (ข) ไม่เกินวงเงินที่กำหนดในกฏกระทรวง</v>
      </c>
      <c r="F31" s="2" t="str">
        <f>[5]smer0001_1Report!AA42</f>
        <v>บริษัท พงษ์รุ่งเรือง ทรานสปอร์ต จำกัด</v>
      </c>
      <c r="G31" s="5">
        <f>[5]smer0001_1Report!Y42</f>
        <v>16000</v>
      </c>
      <c r="H31" s="2" t="str">
        <f>[5]smer0001_1Report!AA42</f>
        <v>บริษัท พงษ์รุ่งเรือง ทรานสปอร์ต จำกัด</v>
      </c>
      <c r="I31" s="5">
        <f>[5]smer0001_1Report!AJ42</f>
        <v>16000</v>
      </c>
      <c r="J31" s="2" t="s">
        <v>17</v>
      </c>
      <c r="K31" s="4" t="str">
        <f>[5]smer0001_1Report!AH42</f>
        <v>651/2569</v>
      </c>
      <c r="L31" s="6" t="str">
        <f>[5]smer0001_1Report!AI42</f>
        <v>24/02/2569</v>
      </c>
    </row>
    <row r="32" spans="1:12" ht="65.25" x14ac:dyDescent="0.2">
      <c r="A32" s="4">
        <v>25</v>
      </c>
      <c r="B32" s="2" t="str">
        <f>[5]smer0001_1Report!P43</f>
        <v>จ้างสำรวจข้อมูลสัตว์และขึ้นทะเบียนตามโครงการสัตว์ปลอดโรค คนปลอดภัยจากโรคพิษสุนัขบ้า ประจำปี ๒๕๖๙ (งานบริการ ฯ กองสาธารณสุข ฯ) โดยวิธีเฉพาะเจาะจง</v>
      </c>
      <c r="C32" s="5">
        <f>[5]smer0001_1Report!Q43</f>
        <v>7800</v>
      </c>
      <c r="D32" s="5">
        <f>[5]smer0001_1Report!R43</f>
        <v>7800</v>
      </c>
      <c r="E32" s="2" t="str">
        <f>[5]smer0001_1Report!K43</f>
        <v>เฉพาะเจาะจง (ข) ไม่เกินวงเงินที่กำหนดในกฏกระทรวง</v>
      </c>
      <c r="F32" s="2" t="str">
        <f>[5]smer0001_1Report!AA43</f>
        <v>น.ส.วิไร  หมู่โอโล</v>
      </c>
      <c r="G32" s="5">
        <f>[5]smer0001_1Report!Y43</f>
        <v>7800</v>
      </c>
      <c r="H32" s="2" t="str">
        <f>[5]smer0001_1Report!AA43</f>
        <v>น.ส.วิไร  หมู่โอโล</v>
      </c>
      <c r="I32" s="5">
        <f>[5]smer0001_1Report!AJ43</f>
        <v>7800</v>
      </c>
      <c r="J32" s="2" t="s">
        <v>17</v>
      </c>
      <c r="K32" s="4" t="str">
        <f>[5]smer0001_1Report!AH43</f>
        <v>659/2569</v>
      </c>
      <c r="L32" s="6" t="s">
        <v>50</v>
      </c>
    </row>
    <row r="33" spans="1:12" ht="43.5" x14ac:dyDescent="0.2">
      <c r="A33" s="4">
        <v>26</v>
      </c>
      <c r="B33" s="2" t="str">
        <f>[5]smer0001_1Report!P44</f>
        <v>ซื้อวัสดุก่อสร้าง จำนวน ๙ รายการ (กองสาธารณสุขฯ)  โดยวิธีเฉพาะเจาะจง</v>
      </c>
      <c r="C33" s="5">
        <f>[5]smer0001_1Report!Q44</f>
        <v>18500</v>
      </c>
      <c r="D33" s="5">
        <f>[5]smer0001_1Report!R44</f>
        <v>18500</v>
      </c>
      <c r="E33" s="2" t="str">
        <f>[5]smer0001_1Report!K44</f>
        <v>เฉพาะเจาะจง (ข) ไม่เกินวงเงินที่กำหนดในกฏกระทรวง</v>
      </c>
      <c r="F33" s="2" t="str">
        <f>[5]smer0001_1Report!AA44</f>
        <v>ร้านทรัพย์ยิ่งเจริญ</v>
      </c>
      <c r="G33" s="5">
        <f>[5]smer0001_1Report!Y44</f>
        <v>18500</v>
      </c>
      <c r="H33" s="2" t="str">
        <f>[5]smer0001_1Report!AA44</f>
        <v>ร้านทรัพย์ยิ่งเจริญ</v>
      </c>
      <c r="I33" s="5">
        <f>[5]smer0001_1Report!AJ44</f>
        <v>18500</v>
      </c>
      <c r="J33" s="2" t="s">
        <v>17</v>
      </c>
      <c r="K33" s="4" t="str">
        <f>[5]smer0001_1Report!AH44</f>
        <v>548/2569</v>
      </c>
      <c r="L33" s="6" t="str">
        <f>[5]smer0001_1Report!AI44</f>
        <v>04/02/2569</v>
      </c>
    </row>
    <row r="34" spans="1:12" ht="43.5" x14ac:dyDescent="0.2">
      <c r="A34" s="4">
        <v>27</v>
      </c>
      <c r="B34" s="2" t="str">
        <f>[5]smer0001_1Report!P45</f>
        <v>ซื้อจัดซื้อวัสดุก่อสร้าง จำนวน ๑ รายการ ให้แก่โรงเรียนเทศบาล ๑ วัดเทียนดัด (นครผลพิทยาคาร) โดยวิธีเฉพาะเจาะจง</v>
      </c>
      <c r="C34" s="5">
        <f>[5]smer0001_1Report!Q45</f>
        <v>11750</v>
      </c>
      <c r="D34" s="5">
        <f>[5]smer0001_1Report!R45</f>
        <v>11750</v>
      </c>
      <c r="E34" s="2" t="str">
        <f>[5]smer0001_1Report!K45</f>
        <v>เฉพาะเจาะจง (ข) ไม่เกินวงเงินที่กำหนดในกฏกระทรวง</v>
      </c>
      <c r="F34" s="2" t="str">
        <f>[5]smer0001_1Report!AA45</f>
        <v>ร้านทรัพย์ยิ่งเจริญ</v>
      </c>
      <c r="G34" s="5">
        <f>[5]smer0001_1Report!Y45</f>
        <v>11750</v>
      </c>
      <c r="H34" s="2" t="str">
        <f>[5]smer0001_1Report!AA45</f>
        <v>ร้านทรัพย์ยิ่งเจริญ</v>
      </c>
      <c r="I34" s="5">
        <f>[5]smer0001_1Report!AJ45</f>
        <v>11750</v>
      </c>
      <c r="J34" s="2" t="s">
        <v>17</v>
      </c>
      <c r="K34" s="4" t="str">
        <f>[5]smer0001_1Report!AH45</f>
        <v>602/2569</v>
      </c>
      <c r="L34" s="6" t="str">
        <f>[5]smer0001_1Report!AI45</f>
        <v>16/02/2569</v>
      </c>
    </row>
    <row r="35" spans="1:12" ht="43.5" x14ac:dyDescent="0.2">
      <c r="A35" s="4">
        <v>28</v>
      </c>
      <c r="B35" s="2" t="str">
        <f>[5]smer0001_1Report!P46</f>
        <v>ซื้อวัสดุก่อสร้าง งานก่อสร้าง จำนวน ๓ รายการ (กองช่าง) โดยวิธีเฉพาะเจาะจง</v>
      </c>
      <c r="C35" s="5">
        <f>[5]smer0001_1Report!Q46</f>
        <v>5100</v>
      </c>
      <c r="D35" s="5">
        <f>[5]smer0001_1Report!R46</f>
        <v>5100</v>
      </c>
      <c r="E35" s="2" t="str">
        <f>[5]smer0001_1Report!K46</f>
        <v>เฉพาะเจาะจง (ข) ไม่เกินวงเงินที่กำหนดในกฏกระทรวง</v>
      </c>
      <c r="F35" s="2" t="str">
        <f>[5]smer0001_1Report!AA46</f>
        <v>ร้าน เฮงทรัพย์เจริญ</v>
      </c>
      <c r="G35" s="5">
        <f>[5]smer0001_1Report!Y46</f>
        <v>5100</v>
      </c>
      <c r="H35" s="2" t="str">
        <f>[5]smer0001_1Report!AA46</f>
        <v>ร้าน เฮงทรัพย์เจริญ</v>
      </c>
      <c r="I35" s="5">
        <f>[5]smer0001_1Report!AJ46</f>
        <v>5100</v>
      </c>
      <c r="J35" s="2" t="s">
        <v>17</v>
      </c>
      <c r="K35" s="4" t="str">
        <f>[5]smer0001_1Report!AH46</f>
        <v>642/2569</v>
      </c>
      <c r="L35" s="6" t="str">
        <f>[5]smer0001_1Report!AI46</f>
        <v>17/02/2569</v>
      </c>
    </row>
    <row r="36" spans="1:12" ht="43.5" x14ac:dyDescent="0.2">
      <c r="A36" s="4">
        <v>29</v>
      </c>
      <c r="B36" s="2" t="str">
        <f>[5]smer0001_1Report!P47</f>
        <v>ซื้อวัสดุการเกษตร จำนวน ๗ รายการ งานสวนสาธารณะ (กองช่าง) โดยวิธีเฉพาะเจาะจง</v>
      </c>
      <c r="C36" s="5">
        <f>[5]smer0001_1Report!Q47</f>
        <v>42350</v>
      </c>
      <c r="D36" s="5">
        <f>[5]smer0001_1Report!R47</f>
        <v>42350</v>
      </c>
      <c r="E36" s="2" t="str">
        <f>[5]smer0001_1Report!K47</f>
        <v>เฉพาะเจาะจง (ข) ไม่เกินวงเงินที่กำหนดในกฏกระทรวง</v>
      </c>
      <c r="F36" s="2" t="str">
        <f>[5]smer0001_1Report!AA47</f>
        <v>ร้าน เฮงทรัพย์เจริญ</v>
      </c>
      <c r="G36" s="5">
        <f>[5]smer0001_1Report!Y47</f>
        <v>42350</v>
      </c>
      <c r="H36" s="2" t="str">
        <f>[5]smer0001_1Report!AA47</f>
        <v>ร้าน เฮงทรัพย์เจริญ</v>
      </c>
      <c r="I36" s="5">
        <f>[5]smer0001_1Report!AJ47</f>
        <v>42350</v>
      </c>
      <c r="J36" s="2" t="s">
        <v>17</v>
      </c>
      <c r="K36" s="4" t="str">
        <f>[5]smer0001_1Report!AH47</f>
        <v>687/2569</v>
      </c>
      <c r="L36" s="6" t="s">
        <v>51</v>
      </c>
    </row>
    <row r="37" spans="1:12" ht="43.5" x14ac:dyDescent="0.2">
      <c r="A37" s="4">
        <v>30</v>
      </c>
      <c r="B37" s="2" t="str">
        <f>[5]smer0001_1Report!P48</f>
        <v>ซื้อจัดซื้อวัสดุงานบ้านงานครัว จำนวน ๑๖ รายการ งานศูนย์บริการสาธารณสุข กองสาธาราณสุขและสิ่งแวดล้อม โดยวิธีเฉพาะเจาะจง</v>
      </c>
      <c r="C37" s="5">
        <f>[5]smer0001_1Report!Q48</f>
        <v>18000</v>
      </c>
      <c r="D37" s="5">
        <f>[5]smer0001_1Report!R48</f>
        <v>18000</v>
      </c>
      <c r="E37" s="2" t="str">
        <f>[5]smer0001_1Report!K48</f>
        <v>เฉพาะเจาะจง (ข) ไม่เกินวงเงินที่กำหนดในกฏกระทรวง</v>
      </c>
      <c r="F37" s="2" t="str">
        <f>[5]smer0001_1Report!AA48</f>
        <v>ร้านเฮงทรัพย์เจริญ โดยนางวรรณี อิสระชีพานนท์</v>
      </c>
      <c r="G37" s="5">
        <f>[5]smer0001_1Report!Y48</f>
        <v>18000</v>
      </c>
      <c r="H37" s="2" t="str">
        <f>[5]smer0001_1Report!AA48</f>
        <v>ร้านเฮงทรัพย์เจริญ โดยนางวรรณี อิสระชีพานนท์</v>
      </c>
      <c r="I37" s="5">
        <f>[5]smer0001_1Report!AJ48</f>
        <v>18000</v>
      </c>
      <c r="J37" s="2" t="s">
        <v>17</v>
      </c>
      <c r="K37" s="4" t="str">
        <f>[5]smer0001_1Report!AH48</f>
        <v>587/2569</v>
      </c>
      <c r="L37" s="6" t="str">
        <f>[5]smer0001_1Report!AI48</f>
        <v>13/02/2569</v>
      </c>
    </row>
    <row r="38" spans="1:12" ht="43.5" x14ac:dyDescent="0.2">
      <c r="A38" s="4">
        <v>31</v>
      </c>
      <c r="B38" s="2" t="str">
        <f>[5]smer0001_1Report!P49</f>
        <v>ซื้อวัสดุงานบ้านงานครัว จำนวน ๓ รายการ (กองสาธารณสุขฯ) โดยวิธีเฉพาะเจาะจง</v>
      </c>
      <c r="C38" s="5">
        <f>[5]smer0001_1Report!Q49</f>
        <v>35335</v>
      </c>
      <c r="D38" s="5">
        <f>[5]smer0001_1Report!R49</f>
        <v>35335</v>
      </c>
      <c r="E38" s="2" t="str">
        <f>[5]smer0001_1Report!K49</f>
        <v>เฉพาะเจาะจง (ข) ไม่เกินวงเงินที่กำหนดในกฏกระทรวง</v>
      </c>
      <c r="F38" s="2" t="str">
        <f>[5]smer0001_1Report!AA49</f>
        <v>ร้านทรัพย์ยิ่งเจริญ</v>
      </c>
      <c r="G38" s="5">
        <f>[5]smer0001_1Report!Y49</f>
        <v>35335</v>
      </c>
      <c r="H38" s="2" t="str">
        <f>[5]smer0001_1Report!AA49</f>
        <v>ร้านทรัพย์ยิ่งเจริญ</v>
      </c>
      <c r="I38" s="5">
        <f>[5]smer0001_1Report!AJ49</f>
        <v>35335</v>
      </c>
      <c r="J38" s="2" t="s">
        <v>17</v>
      </c>
      <c r="K38" s="4" t="str">
        <f>[5]smer0001_1Report!AH49</f>
        <v>675/2569</v>
      </c>
      <c r="L38" s="6" t="str">
        <f>[5]smer0001_1Report!AI49</f>
        <v>19/02/2569</v>
      </c>
    </row>
    <row r="39" spans="1:12" ht="43.5" x14ac:dyDescent="0.2">
      <c r="A39" s="4">
        <v>32</v>
      </c>
      <c r="B39" s="2" t="str">
        <f>[5]smer0001_1Report!P50</f>
        <v>ซื้อวัสดุไฟฟ้าและวิทยุ จำนวน ๑๐ รายการ (กองช่าง) โดยวิธีเฉพาะเจาะจง</v>
      </c>
      <c r="C39" s="5">
        <f>[5]smer0001_1Report!Q50</f>
        <v>96855</v>
      </c>
      <c r="D39" s="5">
        <f>[5]smer0001_1Report!R50</f>
        <v>96855</v>
      </c>
      <c r="E39" s="2" t="str">
        <f>[5]smer0001_1Report!K50</f>
        <v>เฉพาะเจาะจง (ข) ไม่เกินวงเงินที่กำหนดในกฏกระทรวง</v>
      </c>
      <c r="F39" s="2" t="str">
        <f>[5]smer0001_1Report!AA50</f>
        <v>เฮงทรัพย์เจริญโดยนางวรรณี อิสระชีพานนท์</v>
      </c>
      <c r="G39" s="5">
        <f>[5]smer0001_1Report!Y50</f>
        <v>96855</v>
      </c>
      <c r="H39" s="2" t="str">
        <f>[5]smer0001_1Report!AA50</f>
        <v>เฮงทรัพย์เจริญโดยนางวรรณี อิสระชีพานนท์</v>
      </c>
      <c r="I39" s="5">
        <f>[5]smer0001_1Report!AJ50</f>
        <v>96855</v>
      </c>
      <c r="J39" s="2" t="s">
        <v>17</v>
      </c>
      <c r="K39" s="4" t="str">
        <f>[5]smer0001_1Report!AH50</f>
        <v>604/2569</v>
      </c>
      <c r="L39" s="6" t="str">
        <f>[5]smer0001_1Report!AI50</f>
        <v>16/02/2569</v>
      </c>
    </row>
    <row r="40" spans="1:12" ht="43.5" x14ac:dyDescent="0.2">
      <c r="A40" s="4">
        <v>33</v>
      </c>
      <c r="B40" s="2" t="str">
        <f>[5]smer0001_1Report!P53</f>
        <v>ซื้อวัสดุยานพาหนะและขนส่ง จำนวน ๒ รายการ งานก่อสร้าง  โดยวิธีเฉพาะเจาะจง</v>
      </c>
      <c r="C40" s="5">
        <f>[5]smer0001_1Report!Q53</f>
        <v>8100</v>
      </c>
      <c r="D40" s="5">
        <f>[5]smer0001_1Report!R53</f>
        <v>8100</v>
      </c>
      <c r="E40" s="2" t="str">
        <f>[5]smer0001_1Report!K53</f>
        <v>เฉพาะเจาะจง (ข) ไม่เกินวงเงินที่กำหนดในกฏกระทรวง</v>
      </c>
      <c r="F40" s="2" t="str">
        <f>[5]smer0001_1Report!AA53</f>
        <v>ร้านฮั้วเจริญการไฟฟ้า ๓ โดยนายสุระสิทธิ์ เจียมวัฒนโชติ</v>
      </c>
      <c r="G40" s="5">
        <f>[5]smer0001_1Report!Y53</f>
        <v>8100</v>
      </c>
      <c r="H40" s="2" t="str">
        <f>[5]smer0001_1Report!AA53</f>
        <v>ร้านฮั้วเจริญการไฟฟ้า ๓ โดยนายสุระสิทธิ์ เจียมวัฒนโชติ</v>
      </c>
      <c r="I40" s="5">
        <f>[5]smer0001_1Report!AJ53</f>
        <v>8100</v>
      </c>
      <c r="J40" s="2" t="s">
        <v>17</v>
      </c>
      <c r="K40" s="4" t="str">
        <f>[5]smer0001_1Report!AH53</f>
        <v>686/2569</v>
      </c>
      <c r="L40" s="6" t="str">
        <f>[5]smer0001_1Report!AI53</f>
        <v>24/02/2569</v>
      </c>
    </row>
    <row r="41" spans="1:12" ht="43.5" x14ac:dyDescent="0.2">
      <c r="A41" s="4">
        <v>34</v>
      </c>
      <c r="B41" s="2" t="str">
        <f>[5]smer0001_1Report!P54</f>
        <v>ซื้อวัสดุยานพาหนะและขนส่ง รถขยะอัดท้าย ทะเบียน ๙๐-๐๙๖๗ นฐ. จำนวน ๒ รายการ (กองสาธารณสุขฯ) โดยวิธีเฉพาะเจาะจง</v>
      </c>
      <c r="C41" s="5">
        <f>[5]smer0001_1Report!Q54</f>
        <v>7597</v>
      </c>
      <c r="D41" s="5">
        <f>[5]smer0001_1Report!R54</f>
        <v>7597</v>
      </c>
      <c r="E41" s="2" t="str">
        <f>[5]smer0001_1Report!K54</f>
        <v>เฉพาะเจาะจง (ข) ไม่เกินวงเงินที่กำหนดในกฏกระทรวง</v>
      </c>
      <c r="F41" s="2" t="str">
        <f>[5]smer0001_1Report!AA54</f>
        <v>ห้างหุ้นส่วนจำกัด ชัยรุ่งเรืองเซอร์วิส</v>
      </c>
      <c r="G41" s="5">
        <f>[5]smer0001_1Report!Y54</f>
        <v>7597</v>
      </c>
      <c r="H41" s="2" t="str">
        <f>[5]smer0001_1Report!AA54</f>
        <v>ห้างหุ้นส่วนจำกัด ชัยรุ่งเรืองเซอร์วิส</v>
      </c>
      <c r="I41" s="5">
        <f>[5]smer0001_1Report!AJ54</f>
        <v>7597</v>
      </c>
      <c r="J41" s="2" t="s">
        <v>17</v>
      </c>
      <c r="K41" s="4" t="str">
        <f>[5]smer0001_1Report!AH54</f>
        <v>688/2569</v>
      </c>
      <c r="L41" s="6" t="str">
        <f>[5]smer0001_1Report!AI54</f>
        <v>24/02/2569</v>
      </c>
    </row>
    <row r="42" spans="1:12" ht="43.5" x14ac:dyDescent="0.2">
      <c r="A42" s="4">
        <v>35</v>
      </c>
      <c r="B42" s="2" t="str">
        <f>[5]smer0001_1Report!P55</f>
        <v>ซื้อวัสดุยานพาหนะและขนส่ง รถขยะอัดท้าย ทะเบียน ๙๐-๒๗๑๒ นฐ. จำนวน ๒ รายการ (กองสาธารณสุขฯ) โดยวิธีเฉพาะเจาะจง</v>
      </c>
      <c r="C42" s="5">
        <f>[5]smer0001_1Report!Q55</f>
        <v>7597</v>
      </c>
      <c r="D42" s="5">
        <f>[5]smer0001_1Report!R55</f>
        <v>7597</v>
      </c>
      <c r="E42" s="2" t="str">
        <f>[5]smer0001_1Report!K55</f>
        <v>เฉพาะเจาะจง (ข) ไม่เกินวงเงินที่กำหนดในกฏกระทรวง</v>
      </c>
      <c r="F42" s="2" t="str">
        <f>[5]smer0001_1Report!AA55</f>
        <v>ห้างหุ้นส่วนจำกัด ชัยรุ่งเรืองเซอร์วิส</v>
      </c>
      <c r="G42" s="5">
        <f>[5]smer0001_1Report!Y55</f>
        <v>7597</v>
      </c>
      <c r="H42" s="2" t="str">
        <f>[5]smer0001_1Report!AA55</f>
        <v>ห้างหุ้นส่วนจำกัด ชัยรุ่งเรืองเซอร์วิส</v>
      </c>
      <c r="I42" s="5">
        <f>[5]smer0001_1Report!AJ55</f>
        <v>7597</v>
      </c>
      <c r="J42" s="2" t="s">
        <v>17</v>
      </c>
      <c r="K42" s="4" t="str">
        <f>[5]smer0001_1Report!AH55</f>
        <v>689/2569</v>
      </c>
      <c r="L42" s="6" t="str">
        <f>[5]smer0001_1Report!AI55</f>
        <v>24/02/2569</v>
      </c>
    </row>
    <row r="43" spans="1:12" ht="43.5" x14ac:dyDescent="0.2">
      <c r="A43" s="4">
        <v>36</v>
      </c>
      <c r="B43" s="2" t="str">
        <f>[5]smer0001_1Report!P56</f>
        <v>ซื้อจัดซื้อวัสดุวิทยาศาสตร์หรือการแพทย์ จำนวน ๒๒ รายการ งานศูนย์บริการสาธารณสุข กองสาธารณสุขและสิ่งแวดล้อม โดยวิธีเฉพาะเจาะจง</v>
      </c>
      <c r="C43" s="5">
        <f>[5]smer0001_1Report!Q56</f>
        <v>46786.35</v>
      </c>
      <c r="D43" s="5">
        <f>[5]smer0001_1Report!R56</f>
        <v>46786.35</v>
      </c>
      <c r="E43" s="2" t="str">
        <f>[5]smer0001_1Report!K56</f>
        <v>เฉพาะเจาะจง (ข) ไม่เกินวงเงินที่กำหนดในกฏกระทรวง</v>
      </c>
      <c r="F43" s="2" t="str">
        <f>[5]smer0001_1Report!AA56</f>
        <v>องค์การเภสัชกรรม</v>
      </c>
      <c r="G43" s="5">
        <f>[5]smer0001_1Report!Y56</f>
        <v>46786.35</v>
      </c>
      <c r="H43" s="2" t="str">
        <f>[5]smer0001_1Report!AA56</f>
        <v>องค์การเภสัชกรรม</v>
      </c>
      <c r="I43" s="5">
        <f>[5]smer0001_1Report!AJ56</f>
        <v>46786.35</v>
      </c>
      <c r="J43" s="2" t="s">
        <v>17</v>
      </c>
      <c r="K43" s="4" t="str">
        <f>[5]smer0001_1Report!AH56</f>
        <v>591/2569</v>
      </c>
      <c r="L43" s="6" t="str">
        <f>[5]smer0001_1Report!AI56</f>
        <v>13/02/2569</v>
      </c>
    </row>
    <row r="44" spans="1:12" ht="43.5" x14ac:dyDescent="0.2">
      <c r="A44" s="4">
        <v>37</v>
      </c>
      <c r="B44" s="2" t="str">
        <f>[5]smer0001_1Report!P57</f>
        <v>ซื้อจัดซื้อวัสดุวิทยาศาสตร์หรือการแพทย์ จำนวน ๓๑ รายการ งานศูนย์บริการสาธารณสุข กองสาธารณสุขและสิ่งแวดล้อม โดยวิธีเฉพาะเจาะจง</v>
      </c>
      <c r="C44" s="5">
        <f>[5]smer0001_1Report!Q57</f>
        <v>49878</v>
      </c>
      <c r="D44" s="5">
        <f>[5]smer0001_1Report!R57</f>
        <v>49878</v>
      </c>
      <c r="E44" s="2" t="str">
        <f>[5]smer0001_1Report!K57</f>
        <v>เฉพาะเจาะจง (ข) ไม่เกินวงเงินที่กำหนดในกฏกระทรวง</v>
      </c>
      <c r="F44" s="2" t="str">
        <f>[5]smer0001_1Report!AA57</f>
        <v>ร้านขายยาบ้านใหม่โอสถ</v>
      </c>
      <c r="G44" s="5">
        <f>[5]smer0001_1Report!Y57</f>
        <v>49878</v>
      </c>
      <c r="H44" s="2" t="str">
        <f>[5]smer0001_1Report!AA57</f>
        <v>ร้านขายยาบ้านใหม่โอสถ</v>
      </c>
      <c r="I44" s="5">
        <f>[5]smer0001_1Report!AJ57</f>
        <v>49878</v>
      </c>
      <c r="J44" s="2" t="s">
        <v>17</v>
      </c>
      <c r="K44" s="4" t="str">
        <f>[5]smer0001_1Report!AH57</f>
        <v>693/2569</v>
      </c>
      <c r="L44" s="6" t="s">
        <v>48</v>
      </c>
    </row>
    <row r="45" spans="1:12" ht="43.5" x14ac:dyDescent="0.2">
      <c r="A45" s="4">
        <v>38</v>
      </c>
      <c r="B45" s="2" t="str">
        <f>[5]smer0001_1Report!P58</f>
        <v>ซื้อวัสดุสำนักงาน จำนวน ๑ รายการ (กองช่าง) โดยวิธีเฉพาะเจาะจง</v>
      </c>
      <c r="C45" s="5">
        <f>[5]smer0001_1Report!Q58</f>
        <v>17120</v>
      </c>
      <c r="D45" s="5">
        <f>[5]smer0001_1Report!R58</f>
        <v>17120</v>
      </c>
      <c r="E45" s="2" t="str">
        <f>[5]smer0001_1Report!K58</f>
        <v>เฉพาะเจาะจง (ข) ไม่เกินวงเงินที่กำหนดในกฏกระทรวง</v>
      </c>
      <c r="F45" s="2" t="str">
        <f>[5]smer0001_1Report!AA58</f>
        <v>บริษัท วี.อาร์. คอมพิวเตอร์ เซอร์วิส จำกัด</v>
      </c>
      <c r="G45" s="5">
        <f>[5]smer0001_1Report!Y58</f>
        <v>17120</v>
      </c>
      <c r="H45" s="2" t="str">
        <f>[5]smer0001_1Report!AA58</f>
        <v>บริษัท วี.อาร์. คอมพิวเตอร์ เซอร์วิส จำกัด</v>
      </c>
      <c r="I45" s="5">
        <f>[5]smer0001_1Report!AJ58</f>
        <v>17120</v>
      </c>
      <c r="J45" s="2" t="s">
        <v>17</v>
      </c>
      <c r="K45" s="4" t="str">
        <f>[5]smer0001_1Report!AH58</f>
        <v>585/2569</v>
      </c>
      <c r="L45" s="6" t="str">
        <f>[5]smer0001_1Report!AI58</f>
        <v>10/02/2569</v>
      </c>
    </row>
    <row r="46" spans="1:12" ht="43.5" x14ac:dyDescent="0.2">
      <c r="A46" s="4">
        <v>39</v>
      </c>
      <c r="B46" s="2" t="str">
        <f>[5]smer0001_1Report!P59</f>
        <v>ซื้อครุภัณฑ์สำนักงาน เครื่องทำลายเอกสาร จำนวน ๑ เครือง (กองการศึกษา) โดยวิธีเฉพาะเจาะจง</v>
      </c>
      <c r="C46" s="5">
        <f>[5]smer0001_1Report!Q59</f>
        <v>29700</v>
      </c>
      <c r="D46" s="5">
        <f>[5]smer0001_1Report!R59</f>
        <v>29700</v>
      </c>
      <c r="E46" s="2" t="str">
        <f>[5]smer0001_1Report!K59</f>
        <v>เฉพาะเจาะจง (ข) ไม่เกินวงเงินที่กำหนดในกฏกระทรวง</v>
      </c>
      <c r="F46" s="2" t="str">
        <f>[5]smer0001_1Report!AA59</f>
        <v>เจ เอฟ เซอร์วิส</v>
      </c>
      <c r="G46" s="5">
        <f>[5]smer0001_1Report!Y59</f>
        <v>29000</v>
      </c>
      <c r="H46" s="2" t="str">
        <f>[5]smer0001_1Report!AA59</f>
        <v>เจ เอฟ เซอร์วิส</v>
      </c>
      <c r="I46" s="5">
        <f>[5]smer0001_1Report!AJ59</f>
        <v>29000</v>
      </c>
      <c r="J46" s="2" t="s">
        <v>17</v>
      </c>
      <c r="K46" s="4" t="str">
        <f>[5]smer0001_1Report!AH59</f>
        <v>556/2569</v>
      </c>
      <c r="L46" s="6" t="str">
        <f>[5]smer0001_1Report!AI59</f>
        <v>16/02/2569</v>
      </c>
    </row>
    <row r="47" spans="1:12" ht="43.5" x14ac:dyDescent="0.2">
      <c r="A47" s="4">
        <v>40</v>
      </c>
      <c r="B47" s="2" t="str">
        <f>[5]smer0001_1Report!P60</f>
        <v>ซื้อวัสดุสำนักงาน กระดาษถ่ายเอกสาร จำนวน ๓ รายการ โดยวิธีเฉพาะเจาะจง</v>
      </c>
      <c r="C47" s="5">
        <f>[5]smer0001_1Report!Q60</f>
        <v>68517.45</v>
      </c>
      <c r="D47" s="5">
        <f>[5]smer0001_1Report!R60</f>
        <v>68517.45</v>
      </c>
      <c r="E47" s="2" t="str">
        <f>[5]smer0001_1Report!K60</f>
        <v>เฉพาะเจาะจง (ข) ไม่เกินวงเงินที่กำหนดในกฏกระทรวง</v>
      </c>
      <c r="F47" s="2" t="str">
        <f>[5]smer0001_1Report!AA60</f>
        <v>บริษัท ดั๊บเบิ้ล เอ ดิจิตอล ซินเนอร์จี จำกัด</v>
      </c>
      <c r="G47" s="5">
        <f>[5]smer0001_1Report!Y60</f>
        <v>68517.45</v>
      </c>
      <c r="H47" s="2" t="str">
        <f>[5]smer0001_1Report!AA60</f>
        <v>บริษัท ดั๊บเบิ้ล เอ ดิจิตอล ซินเนอร์จี จำกัด</v>
      </c>
      <c r="I47" s="5">
        <f>[5]smer0001_1Report!AJ60</f>
        <v>68517.45</v>
      </c>
      <c r="J47" s="2" t="s">
        <v>17</v>
      </c>
      <c r="K47" s="4" t="str">
        <f>[5]smer0001_1Report!AH60</f>
        <v>628/2569</v>
      </c>
      <c r="L47" s="6" t="str">
        <f>[5]smer0001_1Report!AI60</f>
        <v>20/02/2569</v>
      </c>
    </row>
    <row r="48" spans="1:12" ht="108.75" x14ac:dyDescent="0.2">
      <c r="A48" s="4">
        <v>41</v>
      </c>
      <c r="B48" s="2" t="str">
        <f>[5]smer0001_1Report!P61</f>
        <v>ซื้อจัดซื้อวัสดุสำนักงาน จำนวน ๓๓ รายการ งานศูนย์บริการสาธารณสุข กองสาธารณสุขและสิ่งแวดล้อม โดยวิธีเฉพาะเจาะจง</v>
      </c>
      <c r="C48" s="5">
        <f>[5]smer0001_1Report!Q61</f>
        <v>9753</v>
      </c>
      <c r="D48" s="5">
        <f>[5]smer0001_1Report!R61</f>
        <v>9753</v>
      </c>
      <c r="E48" s="2" t="str">
        <f>[5]smer0001_1Report!K61</f>
        <v>เฉพาะเจาะจง (ข) ไม่เกินวงเงินที่กำหนดในกฏกระทรวง</v>
      </c>
      <c r="F48" s="2" t="str">
        <f>[5]smer0001_1Report!AA61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G48" s="5">
        <f>[5]smer0001_1Report!Y61</f>
        <v>9753</v>
      </c>
      <c r="H48" s="2" t="str">
        <f>[5]smer0001_1Report!AA61</f>
        <v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v>
      </c>
      <c r="I48" s="5">
        <f>[5]smer0001_1Report!AJ61</f>
        <v>9753</v>
      </c>
      <c r="J48" s="2" t="s">
        <v>17</v>
      </c>
      <c r="K48" s="4" t="str">
        <f>[5]smer0001_1Report!AH61</f>
        <v>670/2569</v>
      </c>
      <c r="L48" s="6" t="str">
        <f>[5]smer0001_1Report!AI61</f>
        <v>23/02/2569</v>
      </c>
    </row>
    <row r="49" spans="1:12" ht="43.5" x14ac:dyDescent="0.2">
      <c r="A49" s="4">
        <v>42</v>
      </c>
      <c r="B49" s="2" t="str">
        <f>[5]smer0001_1Report!P62</f>
        <v>ซื้อหนังสือพิมพ์ เดือนมีนาคม ๒๕๖๙ จำนวน ๒ รายการ โดยวิธีเฉพาะเจาะจง</v>
      </c>
      <c r="C49" s="5">
        <f>[5]smer0001_1Report!Q62</f>
        <v>840</v>
      </c>
      <c r="D49" s="5">
        <f>[5]smer0001_1Report!R62</f>
        <v>840</v>
      </c>
      <c r="E49" s="2" t="str">
        <f>[5]smer0001_1Report!K62</f>
        <v>เฉพาะเจาะจง (ข) ไม่เกินวงเงินที่กำหนดในกฏกระทรวง</v>
      </c>
      <c r="F49" s="2" t="str">
        <f>[5]smer0001_1Report!AA62</f>
        <v>นายมนตรี  ตี่นาสวน</v>
      </c>
      <c r="G49" s="5">
        <f>[5]smer0001_1Report!Y62</f>
        <v>840</v>
      </c>
      <c r="H49" s="2" t="str">
        <f>[5]smer0001_1Report!AA62</f>
        <v>นายมนตรี  ตี่นาสวน</v>
      </c>
      <c r="I49" s="5">
        <f>[5]smer0001_1Report!AJ62</f>
        <v>840</v>
      </c>
      <c r="J49" s="2" t="s">
        <v>17</v>
      </c>
      <c r="K49" s="4" t="str">
        <f>[5]smer0001_1Report!AH62</f>
        <v>711/2569</v>
      </c>
      <c r="L49" s="6" t="s">
        <v>48</v>
      </c>
    </row>
    <row r="50" spans="1:12" ht="43.5" x14ac:dyDescent="0.2">
      <c r="A50" s="4">
        <v>43</v>
      </c>
      <c r="B50" s="2" t="str">
        <f>[5]smer0001_1Report!P63</f>
        <v>ซื้อวัสดุคอมพิวเตอร์ จำนวน 16 รายการ (สำนักปลัดเทศบาล) โดยวิธีเฉพาะเจาะจง</v>
      </c>
      <c r="C50" s="5">
        <f>[5]smer0001_1Report!Q63</f>
        <v>79850</v>
      </c>
      <c r="D50" s="5">
        <f>[5]smer0001_1Report!R63</f>
        <v>79850</v>
      </c>
      <c r="E50" s="2" t="str">
        <f>[5]smer0001_1Report!K63</f>
        <v>เฉพาะเจาะจง (ข) ไม่เกินวงเงินที่กำหนดในกฏกระทรวง</v>
      </c>
      <c r="F50" s="2" t="str">
        <f>[5]smer0001_1Report!AA63</f>
        <v>เจ เอฟ เซอร์วิส</v>
      </c>
      <c r="G50" s="5">
        <f>[5]smer0001_1Report!Y63</f>
        <v>79850</v>
      </c>
      <c r="H50" s="2" t="str">
        <f>[5]smer0001_1Report!AA63</f>
        <v>เจ เอฟ เซอร์วิส</v>
      </c>
      <c r="I50" s="5">
        <f>[5]smer0001_1Report!AJ63</f>
        <v>79850</v>
      </c>
      <c r="J50" s="2" t="s">
        <v>17</v>
      </c>
      <c r="K50" s="4" t="str">
        <f>[5]smer0001_1Report!AH63</f>
        <v>622/2569</v>
      </c>
      <c r="L50" s="6" t="str">
        <f>[5]smer0001_1Report!AI63</f>
        <v>16/02/2569</v>
      </c>
    </row>
    <row r="51" spans="1:12" ht="43.5" x14ac:dyDescent="0.2">
      <c r="A51" s="4">
        <v>44</v>
      </c>
      <c r="B51" s="2" t="str">
        <f>[5]smer0001_1Report!P64</f>
        <v>ซื้อครุภัณฑ์สำนักงาน เก้าอี้สำหรับห้องรับรอง จำนวน 10 ตัว (สำนักปลัดเทศบาล) โดยวิธีเฉพาะเจาะจง</v>
      </c>
      <c r="C51" s="5">
        <f>[5]smer0001_1Report!Q64</f>
        <v>35000</v>
      </c>
      <c r="D51" s="5">
        <f>[5]smer0001_1Report!R64</f>
        <v>35000</v>
      </c>
      <c r="E51" s="2" t="str">
        <f>[5]smer0001_1Report!K64</f>
        <v>เฉพาะเจาะจง (ข) ไม่เกินวงเงินที่กำหนดในกฏกระทรวง</v>
      </c>
      <c r="F51" s="2" t="str">
        <f>[5]smer0001_1Report!AA64</f>
        <v>เจ เอฟ เซอร์วิส</v>
      </c>
      <c r="G51" s="5">
        <f>[5]smer0001_1Report!Y64</f>
        <v>35000</v>
      </c>
      <c r="H51" s="2" t="str">
        <f>[5]smer0001_1Report!AA64</f>
        <v>เจ เอฟ เซอร์วิส</v>
      </c>
      <c r="I51" s="5">
        <f>[5]smer0001_1Report!AJ64</f>
        <v>35000</v>
      </c>
      <c r="J51" s="2" t="s">
        <v>17</v>
      </c>
      <c r="K51" s="4" t="str">
        <f>[5]smer0001_1Report!AH64</f>
        <v>623/2569</v>
      </c>
      <c r="L51" s="6" t="str">
        <f>[5]smer0001_1Report!AI64</f>
        <v>16/02/2569</v>
      </c>
    </row>
    <row r="52" spans="1:12" ht="43.5" x14ac:dyDescent="0.2">
      <c r="A52" s="4">
        <v>45</v>
      </c>
      <c r="B52" s="2" t="str">
        <f>[5]smer0001_1Report!P65</f>
        <v>ซื้อขออนุมัติจัดซื้อ วัสดุงานบ้านงานครัว ถังขยะแบบเหยียบ จำนวน 6 ใบ (สำนักปลัดเทศบาล) โดยวิธีเฉพาะเจาะจง</v>
      </c>
      <c r="C52" s="5">
        <f>[5]smer0001_1Report!Q65</f>
        <v>19200</v>
      </c>
      <c r="D52" s="5">
        <f>[5]smer0001_1Report!R65</f>
        <v>19200</v>
      </c>
      <c r="E52" s="2" t="str">
        <f>[5]smer0001_1Report!K65</f>
        <v>เฉพาะเจาะจง (ข) ไม่เกินวงเงินที่กำหนดในกฏกระทรวง</v>
      </c>
      <c r="F52" s="2" t="str">
        <f>[5]smer0001_1Report!AA65</f>
        <v>เจ เอฟ เซอร์วิส</v>
      </c>
      <c r="G52" s="5">
        <f>[5]smer0001_1Report!Y65</f>
        <v>19200</v>
      </c>
      <c r="H52" s="2" t="str">
        <f>[5]smer0001_1Report!AA65</f>
        <v>เจ เอฟ เซอร์วิส</v>
      </c>
      <c r="I52" s="5">
        <f>[5]smer0001_1Report!AJ65</f>
        <v>19200</v>
      </c>
      <c r="J52" s="2" t="s">
        <v>17</v>
      </c>
      <c r="K52" s="4" t="str">
        <f>[5]smer0001_1Report!AH65</f>
        <v>704/2569</v>
      </c>
      <c r="L52" s="6" t="s">
        <v>50</v>
      </c>
    </row>
    <row r="53" spans="1:12" ht="65.25" x14ac:dyDescent="0.2">
      <c r="A53" s="4">
        <v>46</v>
      </c>
      <c r="B53" s="2" t="str">
        <f>[5]smer0001_1Report!P66</f>
        <v xml:space="preserve">ซื้อวัสดุเชื้อเพลิงและหล่อลื่น ประจำเดือนมกราคม ๒๕๖๙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</c>
      <c r="C53" s="5">
        <f>[5]smer0001_1Report!Q66</f>
        <v>4500</v>
      </c>
      <c r="D53" s="5">
        <f>[5]smer0001_1Report!R66</f>
        <v>4500</v>
      </c>
      <c r="E53" s="2" t="str">
        <f>[5]smer0001_1Report!K66</f>
        <v>เฉพาะเจาะจง (ข) ไม่เกินวงเงินที่กำหนดในกฏกระทรวง</v>
      </c>
      <c r="F53" s="2" t="str">
        <f>[5]smer0001_1Report!AA66</f>
        <v>บริษัท ธนาคารกรุงไทย จำกัด (มหาชน)</v>
      </c>
      <c r="G53" s="5">
        <f>[5]smer0001_1Report!Y66</f>
        <v>4500</v>
      </c>
      <c r="H53" s="2" t="str">
        <f>[5]smer0001_1Report!AA66</f>
        <v>บริษัท ธนาคารกรุงไทย จำกัด (มหาชน)</v>
      </c>
      <c r="I53" s="5">
        <f>[5]smer0001_1Report!AJ66</f>
        <v>4500</v>
      </c>
      <c r="J53" s="2" t="s">
        <v>17</v>
      </c>
      <c r="K53" s="4" t="str">
        <f>[5]smer0001_1Report!AH66</f>
        <v>565/2569</v>
      </c>
      <c r="L53" s="6" t="str">
        <f>[5]smer0001_1Report!AI66</f>
        <v>05/02/2569</v>
      </c>
    </row>
    <row r="54" spans="1:12" ht="43.5" x14ac:dyDescent="0.2">
      <c r="A54" s="4">
        <v>47</v>
      </c>
      <c r="B54" s="2" t="str">
        <f>[5]smer0001_1Report!P67</f>
        <v>ซื้อวัสดุเชื้อเพลิงและหล่อลื่น (งานบริหารทั่วไป) เดือนมกราคม ๒๕๖๙ จำนวน ๑ รายการ โดยวิธีเฉพาะเจาะจง</v>
      </c>
      <c r="C54" s="5">
        <f>[5]smer0001_1Report!Q67</f>
        <v>7000</v>
      </c>
      <c r="D54" s="5">
        <f>[5]smer0001_1Report!R67</f>
        <v>7000</v>
      </c>
      <c r="E54" s="2" t="str">
        <f>[5]smer0001_1Report!K67</f>
        <v>เฉพาะเจาะจง (ข) ไม่เกินวงเงินที่กำหนดในกฏกระทรวง</v>
      </c>
      <c r="F54" s="2" t="str">
        <f>[5]smer0001_1Report!AA67</f>
        <v>บริษัท ธนาคารกรุงไทย จำกัด (มหาชน)</v>
      </c>
      <c r="G54" s="5">
        <f>[5]smer0001_1Report!Y67</f>
        <v>7000</v>
      </c>
      <c r="H54" s="2" t="str">
        <f>[5]smer0001_1Report!AA67</f>
        <v>บริษัท ธนาคารกรุงไทย จำกัด (มหาชน)</v>
      </c>
      <c r="I54" s="5">
        <f>[5]smer0001_1Report!AJ67</f>
        <v>7000</v>
      </c>
      <c r="J54" s="2" t="s">
        <v>17</v>
      </c>
      <c r="K54" s="4" t="str">
        <f>[5]smer0001_1Report!AH67</f>
        <v>578/2569</v>
      </c>
      <c r="L54" s="6" t="str">
        <f>[5]smer0001_1Report!AI67</f>
        <v>03/02/2569</v>
      </c>
    </row>
    <row r="55" spans="1:12" ht="65.25" x14ac:dyDescent="0.2">
      <c r="A55" s="4">
        <v>48</v>
      </c>
      <c r="B55" s="2" t="str">
        <f>[5]smer0001_1Report!P68</f>
        <v xml:space="preserve">ซื้อวัสดุเชื้อเพลิงและหล่อลื่น รถยนต์ส่วนกลาง หมายเลขทะเบียน กว ๘๐๔๔ นครปฐม และ รถจักรยานยนต์ หมายเลขทะเบียน ๑ กษ ๗๔๓๐ นครปฐม ประจำเดือน มกราคม ๒๕๖๙ (กองยุทธศาสตร์และงบประมาณ) </v>
      </c>
      <c r="C55" s="5">
        <f>[5]smer0001_1Report!Q68</f>
        <v>3300</v>
      </c>
      <c r="D55" s="5">
        <f>[5]smer0001_1Report!R68</f>
        <v>3300</v>
      </c>
      <c r="E55" s="2" t="str">
        <f>[5]smer0001_1Report!K68</f>
        <v>เฉพาะเจาะจง (ข) ไม่เกินวงเงินที่กำหนดในกฏกระทรวง</v>
      </c>
      <c r="F55" s="2" t="str">
        <f>[5]smer0001_1Report!AA68</f>
        <v>บริษัท ธนาคารกรุงไทย จำกัด (มหาชน)</v>
      </c>
      <c r="G55" s="5">
        <f>[5]smer0001_1Report!Y68</f>
        <v>3300</v>
      </c>
      <c r="H55" s="2" t="str">
        <f>[5]smer0001_1Report!AA68</f>
        <v>บริษัท ธนาคารกรุงไทย จำกัด (มหาชน)</v>
      </c>
      <c r="I55" s="5">
        <f>[5]smer0001_1Report!AJ68</f>
        <v>3300</v>
      </c>
      <c r="J55" s="2" t="s">
        <v>17</v>
      </c>
      <c r="K55" s="4" t="str">
        <f>[5]smer0001_1Report!AH68</f>
        <v>581/2569</v>
      </c>
      <c r="L55" s="6" t="str">
        <f>[5]smer0001_1Report!AI68</f>
        <v>06/02/2569</v>
      </c>
    </row>
    <row r="56" spans="1:12" ht="43.5" x14ac:dyDescent="0.2">
      <c r="A56" s="4">
        <v>49</v>
      </c>
      <c r="B56" s="2" t="str">
        <f>[5]smer0001_1Report!P69</f>
        <v>ซื้อวัสดุเชื้อเพลิงและหล่อลื่น (งานป้องกันฯ) วันที่ ๑๖-๓๑ มกราคม ๒๕๖๙ จำนวน ๑ รายการ โดยวิธีเฉพาะเจาะจง</v>
      </c>
      <c r="C56" s="5">
        <f>[5]smer0001_1Report!Q69</f>
        <v>1200</v>
      </c>
      <c r="D56" s="5">
        <f>[5]smer0001_1Report!R69</f>
        <v>1200</v>
      </c>
      <c r="E56" s="2" t="str">
        <f>[5]smer0001_1Report!K69</f>
        <v>เฉพาะเจาะจง (ข) ไม่เกินวงเงินที่กำหนดในกฏกระทรวง</v>
      </c>
      <c r="F56" s="2" t="str">
        <f>[5]smer0001_1Report!AA69</f>
        <v>บริษัท อ้อมใหญ่ปิโตรเลียม เซอร์วิส จำกัด</v>
      </c>
      <c r="G56" s="5">
        <f>[5]smer0001_1Report!Y69</f>
        <v>1200</v>
      </c>
      <c r="H56" s="2" t="str">
        <f>[5]smer0001_1Report!AA69</f>
        <v>บริษัท อ้อมใหญ่ปิโตรเลียม เซอร์วิส จำกัด</v>
      </c>
      <c r="I56" s="5">
        <f>[5]smer0001_1Report!AJ69</f>
        <v>1200</v>
      </c>
      <c r="J56" s="2" t="s">
        <v>17</v>
      </c>
      <c r="K56" s="4" t="str">
        <f>[5]smer0001_1Report!AH69</f>
        <v>588/2569</v>
      </c>
      <c r="L56" s="6" t="str">
        <f>[5]smer0001_1Report!AI69</f>
        <v>03/02/2569</v>
      </c>
    </row>
    <row r="57" spans="1:12" ht="43.5" x14ac:dyDescent="0.2">
      <c r="A57" s="4">
        <v>50</v>
      </c>
      <c r="B57" s="2" t="str">
        <f>[5]smer0001_1Report!P70</f>
        <v>ซื้อวัสดุน้ำมันเชื้อเพลิงและหล่อลื่น ประจำเดือน มกราคม 2569 จำนวน 2 รายการ (กองคลัง) โดยวิธีเฉพาะเจาะจง</v>
      </c>
      <c r="C57" s="5">
        <f>[5]smer0001_1Report!Q70</f>
        <v>5400</v>
      </c>
      <c r="D57" s="5">
        <f>[5]smer0001_1Report!R70</f>
        <v>5400</v>
      </c>
      <c r="E57" s="2" t="str">
        <f>[5]smer0001_1Report!K70</f>
        <v>เฉพาะเจาะจง (ข) ไม่เกินวงเงินที่กำหนดในกฏกระทรวง</v>
      </c>
      <c r="F57" s="2" t="str">
        <f>[5]smer0001_1Report!AA70</f>
        <v>บริษัท ธนาคารกรุงไทย จำกัด (มหาชน)</v>
      </c>
      <c r="G57" s="5">
        <f>[5]smer0001_1Report!Y70</f>
        <v>5400</v>
      </c>
      <c r="H57" s="2" t="str">
        <f>[5]smer0001_1Report!AA70</f>
        <v>บริษัท ธนาคารกรุงไทย จำกัด (มหาชน)</v>
      </c>
      <c r="I57" s="5">
        <f>[5]smer0001_1Report!AJ70</f>
        <v>5400</v>
      </c>
      <c r="J57" s="2" t="s">
        <v>17</v>
      </c>
      <c r="K57" s="4" t="str">
        <f>[5]smer0001_1Report!AH70</f>
        <v>594/2569</v>
      </c>
      <c r="L57" s="6" t="str">
        <f>[5]smer0001_1Report!AI70</f>
        <v>04/02/2569</v>
      </c>
    </row>
    <row r="58" spans="1:12" ht="43.5" x14ac:dyDescent="0.2">
      <c r="A58" s="4">
        <v>51</v>
      </c>
      <c r="B58" s="2" t="str">
        <f>[5]smer0001_1Report!P71</f>
        <v>ซื้อวัสดุเชื้อเพลิงและหล่อลื่น (งานป้องกันฯ) เดือนมกราคม ๒๕๖๙ จำนวน ๑ รายการ โดยวิธีเฉพาะเจาะจง</v>
      </c>
      <c r="C58" s="5">
        <f>[5]smer0001_1Report!Q71</f>
        <v>11400</v>
      </c>
      <c r="D58" s="5">
        <f>[5]smer0001_1Report!R71</f>
        <v>11400</v>
      </c>
      <c r="E58" s="2" t="str">
        <f>[5]smer0001_1Report!K71</f>
        <v>เฉพาะเจาะจง (ข) ไม่เกินวงเงินที่กำหนดในกฏกระทรวง</v>
      </c>
      <c r="F58" s="2" t="str">
        <f>[5]smer0001_1Report!AA71</f>
        <v>บริษัท ธนาคารกรุงไทย จำกัด (มหาชน)</v>
      </c>
      <c r="G58" s="5">
        <f>[5]smer0001_1Report!Y71</f>
        <v>11400</v>
      </c>
      <c r="H58" s="2" t="str">
        <f>[5]smer0001_1Report!AA71</f>
        <v>บริษัท ธนาคารกรุงไทย จำกัด (มหาชน)</v>
      </c>
      <c r="I58" s="5">
        <f>[5]smer0001_1Report!AJ71</f>
        <v>11400</v>
      </c>
      <c r="J58" s="2" t="s">
        <v>17</v>
      </c>
      <c r="K58" s="4" t="str">
        <f>[5]smer0001_1Report!AH71</f>
        <v>593/2569</v>
      </c>
      <c r="L58" s="6" t="str">
        <f>[5]smer0001_1Report!AI71</f>
        <v>05/02/2569</v>
      </c>
    </row>
    <row r="59" spans="1:12" ht="43.5" x14ac:dyDescent="0.2">
      <c r="A59" s="4">
        <v>52</v>
      </c>
      <c r="B59" s="2" t="str">
        <f>[5]smer0001_1Report!P72</f>
        <v>ซื้อวัสดุเชื้อเพลิงและหล่อลื่น (ระหว่างวันที่ ๑๖ - ๓๑ ม.ค. ๖๙) งานก่อสร้าง โดยวิธีเฉพาะเจาะจง</v>
      </c>
      <c r="C59" s="5">
        <f>[5]smer0001_1Report!Q72</f>
        <v>10500</v>
      </c>
      <c r="D59" s="5">
        <f>[5]smer0001_1Report!R72</f>
        <v>10500</v>
      </c>
      <c r="E59" s="2" t="str">
        <f>[5]smer0001_1Report!K72</f>
        <v>เฉพาะเจาะจง (ข) ไม่เกินวงเงินที่กำหนดในกฏกระทรวง</v>
      </c>
      <c r="F59" s="2" t="str">
        <f>[5]smer0001_1Report!AA72</f>
        <v>บริษัท อ้อมใหญ่ปิโตรเลียมเซอร์วิส จำกัด</v>
      </c>
      <c r="G59" s="5">
        <f>[5]smer0001_1Report!Y72</f>
        <v>10500</v>
      </c>
      <c r="H59" s="2" t="str">
        <f>[5]smer0001_1Report!AA72</f>
        <v>บริษัท อ้อมใหญ่ปิโตรเลียมเซอร์วิส จำกัด</v>
      </c>
      <c r="I59" s="5">
        <f>[5]smer0001_1Report!AJ72</f>
        <v>10500</v>
      </c>
      <c r="J59" s="2" t="s">
        <v>17</v>
      </c>
      <c r="K59" s="4" t="str">
        <f>[5]smer0001_1Report!AH72</f>
        <v>605/2569</v>
      </c>
      <c r="L59" s="6" t="str">
        <f>[5]smer0001_1Report!AI72</f>
        <v>11/02/2569</v>
      </c>
    </row>
    <row r="60" spans="1:12" ht="43.5" x14ac:dyDescent="0.2">
      <c r="A60" s="4">
        <v>53</v>
      </c>
      <c r="B60" s="2" t="str">
        <f>[5]smer0001_1Report!P73</f>
        <v>ซื้อวัสดุเชื้อเพลิงและหล่อลื่น (ระหว่างวันที่ ๑๖ - ๓๑ ม.ค. ๖๙) งานสวนสาธารณะ โดยวิธีเฉพาะเจาะจง</v>
      </c>
      <c r="C60" s="5">
        <f>[5]smer0001_1Report!Q73</f>
        <v>3000</v>
      </c>
      <c r="D60" s="5">
        <f>[5]smer0001_1Report!R73</f>
        <v>3000</v>
      </c>
      <c r="E60" s="2" t="str">
        <f>[5]smer0001_1Report!K73</f>
        <v>เฉพาะเจาะจง (ข) ไม่เกินวงเงินที่กำหนดในกฏกระทรวง</v>
      </c>
      <c r="F60" s="2" t="str">
        <f>[5]smer0001_1Report!AA73</f>
        <v>บริษัท อ้อมใหญ่ปิโตรเลียมเซอร์วิส จำกัด</v>
      </c>
      <c r="G60" s="5">
        <f>[5]smer0001_1Report!Y73</f>
        <v>3000</v>
      </c>
      <c r="H60" s="2" t="str">
        <f>[5]smer0001_1Report!AA73</f>
        <v>บริษัท อ้อมใหญ่ปิโตรเลียมเซอร์วิส จำกัด</v>
      </c>
      <c r="I60" s="5">
        <f>[5]smer0001_1Report!AJ73</f>
        <v>3000</v>
      </c>
      <c r="J60" s="2" t="s">
        <v>17</v>
      </c>
      <c r="K60" s="4" t="str">
        <f>[5]smer0001_1Report!AH73</f>
        <v>606/2569</v>
      </c>
      <c r="L60" s="6" t="str">
        <f>[5]smer0001_1Report!AI73</f>
        <v>11/02/2569</v>
      </c>
    </row>
    <row r="61" spans="1:12" ht="43.5" x14ac:dyDescent="0.2">
      <c r="A61" s="4">
        <v>54</v>
      </c>
      <c r="B61" s="2" t="str">
        <f>[5]smer0001_1Report!P74</f>
        <v>ซื้อวัสดุเชื้อเพลิงและหล่อลื่น  จำนวน  ๑  รายการ  ประจำเดือน  มกราคม ๒๕๖๙ (งานบริหาร ฯ กองสาธารณสุข ฯ) โดยวิธีเฉพาะเจาะจง</v>
      </c>
      <c r="C61" s="5">
        <f>[5]smer0001_1Report!Q74</f>
        <v>5000</v>
      </c>
      <c r="D61" s="5">
        <f>[5]smer0001_1Report!R74</f>
        <v>5000</v>
      </c>
      <c r="E61" s="2" t="str">
        <f>[5]smer0001_1Report!K74</f>
        <v>เฉพาะเจาะจง (ข) ไม่เกินวงเงินที่กำหนดในกฏกระทรวง</v>
      </c>
      <c r="F61" s="2" t="str">
        <f>[5]smer0001_1Report!AA74</f>
        <v>บริษัท ธนาคารกรุงไทย จำกัด (มหาชน)</v>
      </c>
      <c r="G61" s="5">
        <f>[5]smer0001_1Report!Y74</f>
        <v>5000</v>
      </c>
      <c r="H61" s="2" t="str">
        <f>[5]smer0001_1Report!AA74</f>
        <v>บริษัท ธนาคารกรุงไทย จำกัด (มหาชน)</v>
      </c>
      <c r="I61" s="5">
        <f>[5]smer0001_1Report!AJ74</f>
        <v>5000</v>
      </c>
      <c r="J61" s="2" t="s">
        <v>17</v>
      </c>
      <c r="K61" s="4" t="str">
        <f>[5]smer0001_1Report!AH74</f>
        <v>611/2569</v>
      </c>
      <c r="L61" s="6" t="str">
        <f>[5]smer0001_1Report!AI74</f>
        <v>16/02/2569</v>
      </c>
    </row>
    <row r="62" spans="1:12" ht="43.5" x14ac:dyDescent="0.2">
      <c r="A62" s="4">
        <v>55</v>
      </c>
      <c r="B62" s="2" t="str">
        <f>[5]smer0001_1Report!P75</f>
        <v>ซื้อวัสดุเชื้อเพลิงและหล่อลื่น  จำนวน  ๑  รายการ ประจำเดือน  มกราคม  ๒๕๖๙ (งานบริการ ฯ กองสาธารณสุข ฯ) โดยวิธีเฉพาะเจาะจง</v>
      </c>
      <c r="C62" s="5">
        <f>[5]smer0001_1Report!Q75</f>
        <v>3000</v>
      </c>
      <c r="D62" s="5">
        <f>[5]smer0001_1Report!R75</f>
        <v>3000</v>
      </c>
      <c r="E62" s="2" t="str">
        <f>[5]smer0001_1Report!K75</f>
        <v>เฉพาะเจาะจง (ข) ไม่เกินวงเงินที่กำหนดในกฏกระทรวง</v>
      </c>
      <c r="F62" s="2" t="str">
        <f>[5]smer0001_1Report!AA75</f>
        <v>บริษัท ธนาคารกรุงไทย จำกัด (มหาชน)</v>
      </c>
      <c r="G62" s="5">
        <f>[5]smer0001_1Report!Y75</f>
        <v>3000</v>
      </c>
      <c r="H62" s="2" t="str">
        <f>[5]smer0001_1Report!AA75</f>
        <v>บริษัท ธนาคารกรุงไทย จำกัด (มหาชน)</v>
      </c>
      <c r="I62" s="5">
        <f>[5]smer0001_1Report!AJ75</f>
        <v>3000</v>
      </c>
      <c r="J62" s="2" t="s">
        <v>17</v>
      </c>
      <c r="K62" s="4" t="str">
        <f>[5]smer0001_1Report!AH75</f>
        <v>612/2569</v>
      </c>
      <c r="L62" s="6" t="str">
        <f>[5]smer0001_1Report!AI75</f>
        <v>16/02/2569</v>
      </c>
    </row>
    <row r="63" spans="1:12" ht="43.5" x14ac:dyDescent="0.2">
      <c r="A63" s="4">
        <v>56</v>
      </c>
      <c r="B63" s="2" t="str">
        <f>[5]smer0001_1Report!P76</f>
        <v>ซื้อวัสดุเชื้อเพลิงและหล่อลื่น  จำนวน  ๒  รายการ  ประจำเดือน  มกราคม  ๒๕๖๙ (งานศูนย์ ฯ  กองสาธารณสุข ฯ) โดยวิธีเฉพาะเจาะจง</v>
      </c>
      <c r="C63" s="5">
        <f>[5]smer0001_1Report!Q76</f>
        <v>2800</v>
      </c>
      <c r="D63" s="5">
        <f>[5]smer0001_1Report!R76</f>
        <v>2800</v>
      </c>
      <c r="E63" s="2" t="str">
        <f>[5]smer0001_1Report!K76</f>
        <v>เฉพาะเจาะจง (ข) ไม่เกินวงเงินที่กำหนดในกฏกระทรวง</v>
      </c>
      <c r="F63" s="2" t="str">
        <f>[5]smer0001_1Report!AA76</f>
        <v>บริษัท ธนาคารกรุงไทย จำกัด (มหาชน)</v>
      </c>
      <c r="G63" s="5">
        <f>[5]smer0001_1Report!Y76</f>
        <v>2800</v>
      </c>
      <c r="H63" s="2" t="str">
        <f>[5]smer0001_1Report!AA76</f>
        <v>บริษัท ธนาคารกรุงไทย จำกัด (มหาชน)</v>
      </c>
      <c r="I63" s="5">
        <f>[5]smer0001_1Report!AJ76</f>
        <v>2800</v>
      </c>
      <c r="J63" s="2" t="s">
        <v>17</v>
      </c>
      <c r="K63" s="4" t="str">
        <f>[5]smer0001_1Report!AH76</f>
        <v>613/2569</v>
      </c>
      <c r="L63" s="6" t="str">
        <f>[5]smer0001_1Report!AI76</f>
        <v>16/02/2569</v>
      </c>
    </row>
    <row r="64" spans="1:12" ht="43.5" x14ac:dyDescent="0.2">
      <c r="A64" s="4">
        <v>57</v>
      </c>
      <c r="B64" s="2" t="str">
        <f>[5]smer0001_1Report!P77</f>
        <v>ซื้อวัสดุเชื้อเพลิงและหล่อลื่น จำนวน  ๑  รายการ  ประจำเดือน มกราคม  ๒๕๖๙ (งานกำจัดขยะ ฯ กองสาธารณสุข ฯ) โดยวิธีเฉพาะเจาะจง</v>
      </c>
      <c r="C64" s="5">
        <f>[5]smer0001_1Report!Q77</f>
        <v>99000</v>
      </c>
      <c r="D64" s="5">
        <f>[5]smer0001_1Report!R77</f>
        <v>99000</v>
      </c>
      <c r="E64" s="2" t="str">
        <f>[5]smer0001_1Report!K77</f>
        <v>เฉพาะเจาะจง (ข) ไม่เกินวงเงินที่กำหนดในกฏกระทรวง</v>
      </c>
      <c r="F64" s="2" t="str">
        <f>[5]smer0001_1Report!AA77</f>
        <v>บริษัท ธนาคารกรุงไทย จำกัด (มหาชน)</v>
      </c>
      <c r="G64" s="5">
        <f>[5]smer0001_1Report!Y77</f>
        <v>99000</v>
      </c>
      <c r="H64" s="2" t="str">
        <f>[5]smer0001_1Report!AA77</f>
        <v>บริษัท ธนาคารกรุงไทย จำกัด (มหาชน)</v>
      </c>
      <c r="I64" s="5">
        <f>[5]smer0001_1Report!AJ77</f>
        <v>99000</v>
      </c>
      <c r="J64" s="2" t="s">
        <v>17</v>
      </c>
      <c r="K64" s="4" t="str">
        <f>[5]smer0001_1Report!AH77</f>
        <v>614/2569</v>
      </c>
      <c r="L64" s="6" t="str">
        <f>[5]smer0001_1Report!AI77</f>
        <v>16/02/2569</v>
      </c>
    </row>
    <row r="65" spans="1:12" ht="43.5" x14ac:dyDescent="0.2">
      <c r="A65" s="4">
        <v>58</v>
      </c>
      <c r="B65" s="2" t="str">
        <f>[5]smer0001_1Report!P78</f>
        <v>ซื้อวัสดุเชื้อเพลิงและหล่อลื่น  จำนวน  ๑  รายการ  ประจำเดือน  มกราคม  ๒๕๖๙ (งานกำจัดขยะ ฯ กองสาธารณสุข ฯ) โดยวิธีเฉพาะเจาะจง</v>
      </c>
      <c r="C65" s="5">
        <f>[5]smer0001_1Report!Q78</f>
        <v>97300.4</v>
      </c>
      <c r="D65" s="5">
        <f>[5]smer0001_1Report!R78</f>
        <v>97300.4</v>
      </c>
      <c r="E65" s="2" t="str">
        <f>[5]smer0001_1Report!K78</f>
        <v>เฉพาะเจาะจง (ข) ไม่เกินวงเงินที่กำหนดในกฏกระทรวง</v>
      </c>
      <c r="F65" s="2" t="str">
        <f>[5]smer0001_1Report!AA78</f>
        <v>บริษัท ธนาคารกรุงไทย จำกัด (มหาชน)</v>
      </c>
      <c r="G65" s="5">
        <f>[5]smer0001_1Report!Y78</f>
        <v>97300.4</v>
      </c>
      <c r="H65" s="2" t="str">
        <f>[5]smer0001_1Report!AA78</f>
        <v>บริษัท ธนาคารกรุงไทย จำกัด (มหาชน)</v>
      </c>
      <c r="I65" s="5">
        <f>[5]smer0001_1Report!AJ78</f>
        <v>97300.4</v>
      </c>
      <c r="J65" s="2" t="s">
        <v>17</v>
      </c>
      <c r="K65" s="4" t="str">
        <f>[5]smer0001_1Report!AH78</f>
        <v>615/2569</v>
      </c>
      <c r="L65" s="6" t="str">
        <f>[5]smer0001_1Report!AI78</f>
        <v>16/02/2569</v>
      </c>
    </row>
    <row r="66" spans="1:12" ht="43.5" x14ac:dyDescent="0.2">
      <c r="A66" s="4">
        <v>59</v>
      </c>
      <c r="B66" s="2" t="str">
        <f>[5]smer0001_1Report!P79</f>
        <v>ซื้อวัสดุเชื้อเพลิงและหล่อลื่น  จำนวน  ๑  รายการ  ประจำเดือน  มกราคม  ๒๕๖๙ (งานกำจัดขยะ ฯ กองสาธารณสุข ฯ) โดยวิธีเฉพาะเจาะจง</v>
      </c>
      <c r="C66" s="5">
        <f>[5]smer0001_1Report!Q79</f>
        <v>36100</v>
      </c>
      <c r="D66" s="5">
        <f>[5]smer0001_1Report!R79</f>
        <v>36100</v>
      </c>
      <c r="E66" s="2" t="str">
        <f>[5]smer0001_1Report!K79</f>
        <v>เฉพาะเจาะจง (ข) ไม่เกินวงเงินที่กำหนดในกฏกระทรวง</v>
      </c>
      <c r="F66" s="2" t="str">
        <f>[5]smer0001_1Report!AA79</f>
        <v>บริษัท ธนาคารกรุงไทย จำกัด (มหาชน)</v>
      </c>
      <c r="G66" s="5">
        <f>[5]smer0001_1Report!Y79</f>
        <v>36100</v>
      </c>
      <c r="H66" s="2" t="str">
        <f>[5]smer0001_1Report!AA79</f>
        <v>บริษัท ธนาคารกรุงไทย จำกัด (มหาชน)</v>
      </c>
      <c r="I66" s="5">
        <f>[5]smer0001_1Report!AJ79</f>
        <v>36100</v>
      </c>
      <c r="J66" s="2" t="s">
        <v>17</v>
      </c>
      <c r="K66" s="4" t="str">
        <f>[5]smer0001_1Report!AH79</f>
        <v>616/2569</v>
      </c>
      <c r="L66" s="6" t="str">
        <f>[5]smer0001_1Report!AI79</f>
        <v>16/02/2569</v>
      </c>
    </row>
    <row r="67" spans="1:12" ht="43.5" x14ac:dyDescent="0.2">
      <c r="A67" s="4">
        <v>60</v>
      </c>
      <c r="B67" s="2" t="str">
        <f>[5]smer0001_1Report!P80</f>
        <v>ซื้อวัสดุเชื้อเพลิงและหล่อลื่น  จำนวน  ๒  รายการ ประจำวันที่ ๑๖-๓๑ มกราคม ๒๕๖๙ (งานบริการ ฯ กองสาธารณสุข ฯ) โดยวิธีเฉพาะเจาะจง</v>
      </c>
      <c r="C67" s="5">
        <f>[5]smer0001_1Report!Q80</f>
        <v>3200</v>
      </c>
      <c r="D67" s="5">
        <f>[5]smer0001_1Report!R80</f>
        <v>3200</v>
      </c>
      <c r="E67" s="2" t="str">
        <f>[5]smer0001_1Report!K80</f>
        <v>เฉพาะเจาะจง (ข) ไม่เกินวงเงินที่กำหนดในกฏกระทรวง</v>
      </c>
      <c r="F67" s="2" t="str">
        <f>[5]smer0001_1Report!AA80</f>
        <v>บริษัท อ้อมใหญ่ปิโตรเลียม เซอร์วิส จำกัด</v>
      </c>
      <c r="G67" s="5">
        <f>[5]smer0001_1Report!Y80</f>
        <v>3200</v>
      </c>
      <c r="H67" s="2" t="str">
        <f>[5]smer0001_1Report!AA80</f>
        <v>บริษัท อ้อมใหญ่ปิโตรเลียม เซอร์วิส จำกัด</v>
      </c>
      <c r="I67" s="5">
        <f>[5]smer0001_1Report!AJ80</f>
        <v>3200</v>
      </c>
      <c r="J67" s="2" t="s">
        <v>17</v>
      </c>
      <c r="K67" s="4" t="str">
        <f>[5]smer0001_1Report!AH80</f>
        <v>617/2569</v>
      </c>
      <c r="L67" s="6" t="str">
        <f>[5]smer0001_1Report!AI80</f>
        <v>16/02/2569</v>
      </c>
    </row>
    <row r="68" spans="1:12" ht="43.5" x14ac:dyDescent="0.2">
      <c r="A68" s="4">
        <v>61</v>
      </c>
      <c r="B68" s="2" t="str">
        <f>[5]smer0001_1Report!P81</f>
        <v>ซื้อวัสดุเชื้อเพลิงและหล่อลื่น  จำนวน  ๑  รายการ  ประจำวันที่  ๑๖-๓๑ มกราคม ๒๕๖๙ (งานศูนย์ ฯ  กองสาธารณสุข ฯ) โดยวิธีเฉพาะเจาะจง</v>
      </c>
      <c r="C68" s="5">
        <f>[5]smer0001_1Report!Q81</f>
        <v>5000</v>
      </c>
      <c r="D68" s="5">
        <f>[5]smer0001_1Report!R81</f>
        <v>5000</v>
      </c>
      <c r="E68" s="2" t="str">
        <f>[5]smer0001_1Report!K81</f>
        <v>เฉพาะเจาะจง (ข) ไม่เกินวงเงินที่กำหนดในกฏกระทรวง</v>
      </c>
      <c r="F68" s="2" t="str">
        <f>[5]smer0001_1Report!AA81</f>
        <v>บริษัท อ้อมใหญ่ปิโตรเลียมเซอร์วิส จำกัด</v>
      </c>
      <c r="G68" s="5">
        <f>[5]smer0001_1Report!Y81</f>
        <v>5000</v>
      </c>
      <c r="H68" s="2" t="str">
        <f>[5]smer0001_1Report!AA81</f>
        <v>บริษัท อ้อมใหญ่ปิโตรเลียมเซอร์วิส จำกัด</v>
      </c>
      <c r="I68" s="5">
        <f>[5]smer0001_1Report!AJ81</f>
        <v>5000</v>
      </c>
      <c r="J68" s="2" t="s">
        <v>17</v>
      </c>
      <c r="K68" s="4" t="str">
        <f>[5]smer0001_1Report!AH81</f>
        <v>618/2569</v>
      </c>
      <c r="L68" s="6" t="str">
        <f>[5]smer0001_1Report!AI81</f>
        <v>16/02/2569</v>
      </c>
    </row>
    <row r="69" spans="1:12" ht="43.5" x14ac:dyDescent="0.2">
      <c r="A69" s="4">
        <v>62</v>
      </c>
      <c r="B69" s="2" t="str">
        <f>[5]smer0001_1Report!P82</f>
        <v>ซื้อวัสดุเชื้อเพลิงและหล่อลื่น จำนวน  ๒  รายการ ประจำวันที่ ๑๖-๓๑ มกราคม ๒๕๖๙ (งานกำจัดขยะ ฯ กองสาธารณสุข ฯ) โดยวิธีเฉพาะเจาะจง</v>
      </c>
      <c r="C69" s="5">
        <f>[5]smer0001_1Report!Q82</f>
        <v>52100</v>
      </c>
      <c r="D69" s="5">
        <f>[5]smer0001_1Report!R82</f>
        <v>52100</v>
      </c>
      <c r="E69" s="2" t="str">
        <f>[5]smer0001_1Report!K82</f>
        <v>เฉพาะเจาะจง (ข) ไม่เกินวงเงินที่กำหนดในกฏกระทรวง</v>
      </c>
      <c r="F69" s="2" t="str">
        <f>[5]smer0001_1Report!AA82</f>
        <v>บริษัท อ้อมใหญ่ปิโตรเลียมเซอร์วิส จำกัด</v>
      </c>
      <c r="G69" s="5">
        <f>[5]smer0001_1Report!Y82</f>
        <v>52100</v>
      </c>
      <c r="H69" s="2" t="str">
        <f>[5]smer0001_1Report!AA82</f>
        <v>บริษัท อ้อมใหญ่ปิโตรเลียมเซอร์วิส จำกัด</v>
      </c>
      <c r="I69" s="5">
        <f>[5]smer0001_1Report!AJ82</f>
        <v>52100</v>
      </c>
      <c r="J69" s="2" t="s">
        <v>17</v>
      </c>
      <c r="K69" s="4" t="str">
        <f>[5]smer0001_1Report!AH82</f>
        <v>619/2569</v>
      </c>
      <c r="L69" s="6" t="str">
        <f>[5]smer0001_1Report!AI82</f>
        <v>16/02/2569</v>
      </c>
    </row>
    <row r="70" spans="1:12" ht="43.5" x14ac:dyDescent="0.2">
      <c r="A70" s="4">
        <v>63</v>
      </c>
      <c r="B70" s="2" t="str">
        <f>[5]smer0001_1Report!P83</f>
        <v>ซื้อวัสดุเชื้อเพลิงและหล่อลื่น (งานป้องกันฯ) วันที่ ๑-๑๕ กุมภาพันธ์ ๒๕๖๙ จำนวน ๑ รายการ โดยวิธีเฉพาะเจาะจง</v>
      </c>
      <c r="C70" s="5">
        <f>[5]smer0001_1Report!Q83</f>
        <v>1200</v>
      </c>
      <c r="D70" s="5">
        <f>[5]smer0001_1Report!R83</f>
        <v>1200</v>
      </c>
      <c r="E70" s="2" t="str">
        <f>[5]smer0001_1Report!K83</f>
        <v>เฉพาะเจาะจง (ข) ไม่เกินวงเงินที่กำหนดในกฏกระทรวง</v>
      </c>
      <c r="F70" s="2" t="str">
        <f>[5]smer0001_1Report!AA83</f>
        <v>บริษัท อ้อมใหญ่ปิโตรเลียม เซอร์วิส จำกัด</v>
      </c>
      <c r="G70" s="5">
        <f>[5]smer0001_1Report!Y83</f>
        <v>1200</v>
      </c>
      <c r="H70" s="2" t="str">
        <f>[5]smer0001_1Report!AA83</f>
        <v>บริษัท อ้อมใหญ่ปิโตรเลียม เซอร์วิส จำกัด</v>
      </c>
      <c r="I70" s="5">
        <f>[5]smer0001_1Report!AJ83</f>
        <v>1200</v>
      </c>
      <c r="J70" s="2" t="s">
        <v>17</v>
      </c>
      <c r="K70" s="4" t="str">
        <f>[5]smer0001_1Report!AH83</f>
        <v>677/2569</v>
      </c>
      <c r="L70" s="6" t="str">
        <f>[5]smer0001_1Report!AI83</f>
        <v>17/02/2569</v>
      </c>
    </row>
    <row r="71" spans="1:12" ht="43.5" x14ac:dyDescent="0.2">
      <c r="A71" s="4">
        <v>64</v>
      </c>
      <c r="B71" s="2" t="str">
        <f>[5]smer0001_1Report!P84</f>
        <v>ซื้อวัสดุเชื้อเพลิงและหล่อลื่น (ระหว่างวันที่ ๑ - ๑๕ กุมภาพันธ์ ๒๕๖๙) งานก่อสร้าง โดยวิธีเฉพาะเจาะจง</v>
      </c>
      <c r="C71" s="5">
        <f>[5]smer0001_1Report!Q84</f>
        <v>7500</v>
      </c>
      <c r="D71" s="5">
        <f>[5]smer0001_1Report!R84</f>
        <v>7500</v>
      </c>
      <c r="E71" s="2" t="str">
        <f>[5]smer0001_1Report!K84</f>
        <v>เฉพาะเจาะจง (ข) ไม่เกินวงเงินที่กำหนดในกฏกระทรวง</v>
      </c>
      <c r="F71" s="2" t="str">
        <f>[5]smer0001_1Report!AA84</f>
        <v>บริษัท อ้อมใหญ่ปิโตรเลียมเซอร์วิส จำกัด</v>
      </c>
      <c r="G71" s="5">
        <f>[5]smer0001_1Report!Y84</f>
        <v>7500</v>
      </c>
      <c r="H71" s="2" t="str">
        <f>[5]smer0001_1Report!AA84</f>
        <v>บริษัท อ้อมใหญ่ปิโตรเลียมเซอร์วิส จำกัด</v>
      </c>
      <c r="I71" s="5">
        <f>[5]smer0001_1Report!AJ84</f>
        <v>7500</v>
      </c>
      <c r="J71" s="2" t="s">
        <v>17</v>
      </c>
      <c r="K71" s="4" t="str">
        <f>[5]smer0001_1Report!AH84</f>
        <v>698/2569</v>
      </c>
      <c r="L71" s="6" t="str">
        <f>[5]smer0001_1Report!AI84</f>
        <v>23/02/2569</v>
      </c>
    </row>
    <row r="72" spans="1:12" ht="43.5" x14ac:dyDescent="0.2">
      <c r="A72" s="4">
        <v>65</v>
      </c>
      <c r="B72" s="2" t="str">
        <f>[5]smer0001_1Report!P85</f>
        <v>ซื้อวัสดุเชื้อเพลิงและหล่อลื่น (ระหว่างวันที่ ๑ - ๑๕ กุมภาพันธ์) งานสวนสาธารณะ โดยวิธีเฉพาะเจาะจง</v>
      </c>
      <c r="C72" s="5">
        <f>[5]smer0001_1Report!Q85</f>
        <v>2500</v>
      </c>
      <c r="D72" s="5">
        <f>[5]smer0001_1Report!R85</f>
        <v>2500</v>
      </c>
      <c r="E72" s="2" t="str">
        <f>[5]smer0001_1Report!K85</f>
        <v>เฉพาะเจาะจง (ข) ไม่เกินวงเงินที่กำหนดในกฏกระทรวง</v>
      </c>
      <c r="F72" s="2" t="str">
        <f>[5]smer0001_1Report!AA85</f>
        <v>บริษัท อ้อมใหญ่ปิโตรเลียมเซอร์วิส จำกัด</v>
      </c>
      <c r="G72" s="5">
        <f>[5]smer0001_1Report!Y85</f>
        <v>2500</v>
      </c>
      <c r="H72" s="2" t="str">
        <f>[5]smer0001_1Report!AA85</f>
        <v>บริษัท อ้อมใหญ่ปิโตรเลียมเซอร์วิส จำกัด</v>
      </c>
      <c r="I72" s="5">
        <f>[5]smer0001_1Report!AJ85</f>
        <v>2500</v>
      </c>
      <c r="J72" s="2" t="s">
        <v>17</v>
      </c>
      <c r="K72" s="4" t="str">
        <f>[5]smer0001_1Report!AH85</f>
        <v>699/2569</v>
      </c>
      <c r="L72" s="6" t="str">
        <f>[5]smer0001_1Report!AI85</f>
        <v>23/02/2569</v>
      </c>
    </row>
    <row r="73" spans="1:12" ht="43.5" x14ac:dyDescent="0.2">
      <c r="A73" s="4">
        <v>66</v>
      </c>
      <c r="B73" s="2" t="str">
        <f>[5]smer0001_1Report!P86</f>
        <v>ซื้อวัสดุเชื้อเพลิงและหล่อลื่น  จำนวน  ๒  รายการ ประจำวันที่ ๑-๑๕ กุมภาพันธ์ ๒๕๖๙ (งานบริการ ฯ กองสาธารณสุข ฯ) โดยวิธีเฉพาะเจาะจง</v>
      </c>
      <c r="C73" s="5">
        <f>[5]smer0001_1Report!Q86</f>
        <v>3200</v>
      </c>
      <c r="D73" s="5">
        <f>[5]smer0001_1Report!R86</f>
        <v>3200</v>
      </c>
      <c r="E73" s="2" t="str">
        <f>[5]smer0001_1Report!K86</f>
        <v>เฉพาะเจาะจง (ข) ไม่เกินวงเงินที่กำหนดในกฏกระทรวง</v>
      </c>
      <c r="F73" s="2" t="str">
        <f>[5]smer0001_1Report!AA86</f>
        <v>บริษัท อ้อมใหญ่ปิโตรเลียม เซอร์วิส จำกัด</v>
      </c>
      <c r="G73" s="5">
        <f>[5]smer0001_1Report!Y86</f>
        <v>3200</v>
      </c>
      <c r="H73" s="2" t="str">
        <f>[5]smer0001_1Report!AA86</f>
        <v>บริษัท อ้อมใหญ่ปิโตรเลียม เซอร์วิส จำกัด</v>
      </c>
      <c r="I73" s="5">
        <f>[5]smer0001_1Report!AJ86</f>
        <v>3200</v>
      </c>
      <c r="J73" s="2" t="s">
        <v>17</v>
      </c>
      <c r="K73" s="4" t="str">
        <f>[5]smer0001_1Report!AH86</f>
        <v>690/2569</v>
      </c>
      <c r="L73" s="6" t="s">
        <v>48</v>
      </c>
    </row>
    <row r="74" spans="1:12" ht="43.5" x14ac:dyDescent="0.2">
      <c r="A74" s="4">
        <v>67</v>
      </c>
      <c r="B74" s="2" t="str">
        <f>[5]smer0001_1Report!P87</f>
        <v>ซื้อวัสดุเชื้อเพลิงและหล่อลื่น  จำนวน  ๑  รายการ  ประจำวันที่  ๑-๑๕ กุมภาพันธ์ ๒๕๖๙ (งานศูนย์ ฯ  กองสาธารณสุข ฯ) โดยวิธีเฉพาะเจาะจง</v>
      </c>
      <c r="C74" s="5">
        <f>[5]smer0001_1Report!Q87</f>
        <v>9000</v>
      </c>
      <c r="D74" s="5">
        <f>[5]smer0001_1Report!R87</f>
        <v>9000</v>
      </c>
      <c r="E74" s="2" t="str">
        <f>[5]smer0001_1Report!K87</f>
        <v>เฉพาะเจาะจง (ข) ไม่เกินวงเงินที่กำหนดในกฏกระทรวง</v>
      </c>
      <c r="F74" s="2" t="str">
        <f>[5]smer0001_1Report!AA87</f>
        <v>บริษัท อ้อมใหญ่ปิโตรเลียม เซอร์วิส จำกัด</v>
      </c>
      <c r="G74" s="5">
        <f>[5]smer0001_1Report!Y87</f>
        <v>9000</v>
      </c>
      <c r="H74" s="2" t="str">
        <f>[5]smer0001_1Report!AA87</f>
        <v>บริษัท อ้อมใหญ่ปิโตรเลียม เซอร์วิส จำกัด</v>
      </c>
      <c r="I74" s="5">
        <f>[5]smer0001_1Report!AJ87</f>
        <v>9000</v>
      </c>
      <c r="J74" s="2" t="s">
        <v>17</v>
      </c>
      <c r="K74" s="4" t="str">
        <f>[5]smer0001_1Report!AH87</f>
        <v>691/2569</v>
      </c>
      <c r="L74" s="6" t="s">
        <v>48</v>
      </c>
    </row>
    <row r="75" spans="1:12" ht="43.5" x14ac:dyDescent="0.2">
      <c r="A75" s="4">
        <v>68</v>
      </c>
      <c r="B75" s="2" t="str">
        <f>[5]smer0001_1Report!P88</f>
        <v>ซื้อวัสดุเชื้อเพลิงและหล่อลื่น จำนวน  ๒  รายการ ประจำวันที่ ๑-๑๕ กุมภาพันธ์ ๒๕๖๙ (งานกำจัดขยะ ฯ กองสาธารณสุข ฯ) โดยวิธีเฉพาะเจาะจง</v>
      </c>
      <c r="C75" s="5">
        <f>[5]smer0001_1Report!Q88</f>
        <v>30500</v>
      </c>
      <c r="D75" s="5">
        <f>[5]smer0001_1Report!R88</f>
        <v>30500</v>
      </c>
      <c r="E75" s="2" t="str">
        <f>[5]smer0001_1Report!K88</f>
        <v>เฉพาะเจาะจง (ข) ไม่เกินวงเงินที่กำหนดในกฏกระทรวง</v>
      </c>
      <c r="F75" s="2" t="str">
        <f>[5]smer0001_1Report!AA88</f>
        <v>บริษัท อ้อมใหญ่ปิโตรเลียม เซอร์วิส จำกัด</v>
      </c>
      <c r="G75" s="5">
        <f>[5]smer0001_1Report!Y88</f>
        <v>30500</v>
      </c>
      <c r="H75" s="2" t="str">
        <f>[5]smer0001_1Report!AA88</f>
        <v>บริษัท อ้อมใหญ่ปิโตรเลียม เซอร์วิส จำกัด</v>
      </c>
      <c r="I75" s="5">
        <f>[5]smer0001_1Report!AJ88</f>
        <v>30500</v>
      </c>
      <c r="J75" s="2" t="s">
        <v>17</v>
      </c>
      <c r="K75" s="4" t="str">
        <f>[5]smer0001_1Report!AH88</f>
        <v>692/2569</v>
      </c>
      <c r="L75" s="6" t="s">
        <v>48</v>
      </c>
    </row>
    <row r="76" spans="1:12" ht="43.5" x14ac:dyDescent="0.2">
      <c r="A76" s="4">
        <v>69</v>
      </c>
      <c r="B76" s="2" t="str">
        <f>[5]smer0001_1Report!P89</f>
        <v>ซื้อวัสดุเชื้อเพลิงและหล่อลื่น จำนวน  ๒  รายการ ประจำวันที่ ๑๖-๓๑ มกราคม ๒๕๖๙ (งานกำจัดขยะ ฯ กองสาธารณสุข ฯ) โดยวิธีเฉพาะเจาะจง</v>
      </c>
      <c r="C76" s="5">
        <f>[5]smer0001_1Report!Q89</f>
        <v>50300</v>
      </c>
      <c r="D76" s="5">
        <f>[5]smer0001_1Report!R89</f>
        <v>50300</v>
      </c>
      <c r="E76" s="2" t="str">
        <f>[5]smer0001_1Report!K89</f>
        <v>เฉพาะเจาะจง (ข) ไม่เกินวงเงินที่กำหนดในกฏกระทรวง</v>
      </c>
      <c r="F76" s="2" t="str">
        <f>[5]smer0001_1Report!AA89</f>
        <v>บริษัท อ้อมใหญ่ปิโตรเลียม เซอร์วิส จำกัด</v>
      </c>
      <c r="G76" s="5">
        <f>[5]smer0001_1Report!Y89</f>
        <v>50300</v>
      </c>
      <c r="H76" s="2" t="str">
        <f>[5]smer0001_1Report!AA89</f>
        <v>บริษัท อ้อมใหญ่ปิโตรเลียม เซอร์วิส จำกัด</v>
      </c>
      <c r="I76" s="5">
        <f>[5]smer0001_1Report!AJ89</f>
        <v>50300</v>
      </c>
      <c r="J76" s="2" t="s">
        <v>17</v>
      </c>
      <c r="K76" s="4" t="str">
        <f>[5]smer0001_1Report!AH89</f>
        <v>694/2569</v>
      </c>
      <c r="L76" s="6" t="s">
        <v>48</v>
      </c>
    </row>
    <row r="77" spans="1:12" ht="65.25" x14ac:dyDescent="0.2">
      <c r="A77" s="4">
        <v>70</v>
      </c>
      <c r="B77" s="2" t="str">
        <f>[5]smer0001_1Report!P90</f>
        <v>ซื้อวัสดุเชื้อเพลิงและหล่อลื่น ประจำเดือนกุมภาพันธ์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77" s="5">
        <f>[5]smer0001_1Report!Q90</f>
        <v>3400</v>
      </c>
      <c r="D77" s="5">
        <f>[5]smer0001_1Report!R90</f>
        <v>3400</v>
      </c>
      <c r="E77" s="2" t="str">
        <f>[5]smer0001_1Report!K90</f>
        <v>เฉพาะเจาะจง (ข) ไม่เกินวงเงินที่กำหนดในกฏกระทรวง</v>
      </c>
      <c r="F77" s="2" t="str">
        <f>[5]smer0001_1Report!AA90</f>
        <v>บริษัท ธนาคารกรุงไทย จำกัด (มหาชน)</v>
      </c>
      <c r="G77" s="5">
        <f>[5]smer0001_1Report!Y90</f>
        <v>3400</v>
      </c>
      <c r="H77" s="2" t="str">
        <f>[5]smer0001_1Report!AA90</f>
        <v>บริษัท ธนาคารกรุงไทย จำกัด (มหาชน)</v>
      </c>
      <c r="I77" s="5">
        <f>[5]smer0001_1Report!AJ90</f>
        <v>3400</v>
      </c>
      <c r="J77" s="2" t="s">
        <v>17</v>
      </c>
      <c r="K77" s="4" t="str">
        <f>[5]smer0001_1Report!AH90</f>
        <v>708/2569</v>
      </c>
      <c r="L77" s="6" t="str">
        <f>[5]smer0001_1Report!AI90</f>
        <v>25/02/2569</v>
      </c>
    </row>
    <row r="78" spans="1:12" ht="65.25" x14ac:dyDescent="0.2">
      <c r="A78" s="4">
        <v>71</v>
      </c>
      <c r="B78" s="2" t="str">
        <f>[5]smer0001_1Report!P91</f>
        <v>ซื้อวัสดุเชื้อเพลิงและหล่อลื่น ประจำเดือน กุมภาพันธ์ ๒๕๖๙ หมายเลขทะเบียน นค๒๖๐๗นฐ เลขครุภัณฑ์ ๐๐๑-๕๑-๐๐๐๑  จำนวน ๑ รายการ (กองการศึกษา) โดยวิธีเฉพาะเจาะจง</v>
      </c>
      <c r="C78" s="5">
        <f>[5]smer0001_1Report!Q91</f>
        <v>2140</v>
      </c>
      <c r="D78" s="5">
        <f>[5]smer0001_1Report!R91</f>
        <v>2140</v>
      </c>
      <c r="E78" s="2" t="str">
        <f>[5]smer0001_1Report!K91</f>
        <v>เฉพาะเจาะจง (ข) ไม่เกินวงเงินที่กำหนดในกฏกระทรวง</v>
      </c>
      <c r="F78" s="2" t="str">
        <f>[5]smer0001_1Report!AA91</f>
        <v>บริษัท ธนาคารกรุงไทย จำกัด (มหาชน)</v>
      </c>
      <c r="G78" s="5">
        <f>[5]smer0001_1Report!Y91</f>
        <v>2140</v>
      </c>
      <c r="H78" s="2" t="str">
        <f>[5]smer0001_1Report!AA91</f>
        <v>บริษัท ธนาคารกรุงไทย จำกัด (มหาชน)</v>
      </c>
      <c r="I78" s="5">
        <f>[5]smer0001_1Report!AJ91</f>
        <v>2140</v>
      </c>
      <c r="J78" s="2" t="s">
        <v>17</v>
      </c>
      <c r="K78" s="4" t="str">
        <f>[5]smer0001_1Report!AH91</f>
        <v>709/2569</v>
      </c>
      <c r="L78" s="6" t="str">
        <f>[5]smer0001_1Report!AI91</f>
        <v>25/02/2569</v>
      </c>
    </row>
    <row r="79" spans="1:12" ht="43.5" x14ac:dyDescent="0.2">
      <c r="A79" s="4">
        <v>72</v>
      </c>
      <c r="B79" s="2" t="str">
        <f>[5]smer0001_1Report!P92</f>
        <v>ซื้อวัสดุเชื้อเพลิงและหล่อลื่น (งานเทศกิจ) เดือนกุมภาพันธ์ ๒๕๖๙ จำนวน ๑ รายการ โดยวิธีเฉพาะเจาะจง</v>
      </c>
      <c r="C79" s="5">
        <f>[5]smer0001_1Report!Q92</f>
        <v>3000</v>
      </c>
      <c r="D79" s="5">
        <f>[5]smer0001_1Report!R92</f>
        <v>3000</v>
      </c>
      <c r="E79" s="2" t="str">
        <f>[5]smer0001_1Report!K92</f>
        <v>เฉพาะเจาะจง (ข) ไม่เกินวงเงินที่กำหนดในกฏกระทรวง</v>
      </c>
      <c r="F79" s="2" t="str">
        <f>[5]smer0001_1Report!AA92</f>
        <v>บริษัท ธนาคารกรุงไทย จำกัด (มหาชน)</v>
      </c>
      <c r="G79" s="5">
        <f>[5]smer0001_1Report!Y92</f>
        <v>3000</v>
      </c>
      <c r="H79" s="2" t="str">
        <f>[5]smer0001_1Report!AA92</f>
        <v>บริษัท ธนาคารกรุงไทย จำกัด (มหาชน)</v>
      </c>
      <c r="I79" s="5">
        <f>[5]smer0001_1Report!AJ92</f>
        <v>3000</v>
      </c>
      <c r="J79" s="2" t="s">
        <v>17</v>
      </c>
      <c r="K79" s="4" t="str">
        <f>[5]smer0001_1Report!AH92</f>
        <v>710/2569</v>
      </c>
      <c r="L79" s="6" t="str">
        <f>[5]smer0001_1Report!AI92</f>
        <v>25/02/2569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08D1-3F34-46F8-AD71-4975C8F6D0C1}">
  <sheetPr>
    <tabColor rgb="FF00B050"/>
  </sheetPr>
  <dimension ref="A1:L68"/>
  <sheetViews>
    <sheetView tabSelected="1" zoomScale="80" zoomScaleNormal="80" workbookViewId="0">
      <selection activeCell="A3" sqref="A3:L3"/>
    </sheetView>
  </sheetViews>
  <sheetFormatPr defaultRowHeight="21.75" x14ac:dyDescent="0.2"/>
  <cols>
    <col min="1" max="1" width="6.875" style="1" customWidth="1"/>
    <col min="2" max="2" width="50.875" style="1" customWidth="1"/>
    <col min="3" max="3" width="16.5" style="1" customWidth="1"/>
    <col min="4" max="4" width="16.875" style="1" customWidth="1"/>
    <col min="5" max="5" width="21" style="1" customWidth="1"/>
    <col min="6" max="6" width="23.125" style="1" customWidth="1"/>
    <col min="7" max="7" width="15" style="1" customWidth="1"/>
    <col min="8" max="8" width="24.125" style="1" customWidth="1"/>
    <col min="9" max="9" width="16.5" style="1" customWidth="1"/>
    <col min="10" max="10" width="22.125" style="1" customWidth="1"/>
    <col min="11" max="11" width="11.25" style="1" customWidth="1"/>
    <col min="12" max="12" width="12.5" style="1" customWidth="1"/>
    <col min="13" max="16384" width="9" style="1"/>
  </cols>
  <sheetData>
    <row r="1" spans="1:12" ht="27" customHeight="1" x14ac:dyDescent="0.2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7" customHeight="1" x14ac:dyDescent="0.2">
      <c r="A2" s="13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7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" customHeight="1" x14ac:dyDescent="0.2">
      <c r="A4" s="13" t="s">
        <v>56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7" t="s">
        <v>9</v>
      </c>
      <c r="G6" s="8"/>
      <c r="H6" s="7" t="s">
        <v>10</v>
      </c>
      <c r="I6" s="8"/>
      <c r="J6" s="9" t="s">
        <v>11</v>
      </c>
      <c r="K6" s="11" t="s">
        <v>12</v>
      </c>
      <c r="L6" s="11"/>
    </row>
    <row r="7" spans="1:12" ht="43.5" x14ac:dyDescent="0.2">
      <c r="A7" s="10"/>
      <c r="B7" s="10"/>
      <c r="C7" s="10"/>
      <c r="D7" s="10"/>
      <c r="E7" s="10"/>
      <c r="F7" s="3" t="s">
        <v>14</v>
      </c>
      <c r="G7" s="3" t="s">
        <v>13</v>
      </c>
      <c r="H7" s="3" t="s">
        <v>15</v>
      </c>
      <c r="I7" s="3" t="s">
        <v>16</v>
      </c>
      <c r="J7" s="10"/>
      <c r="K7" s="3" t="s">
        <v>18</v>
      </c>
      <c r="L7" s="3" t="s">
        <v>19</v>
      </c>
    </row>
    <row r="8" spans="1:12" ht="43.5" x14ac:dyDescent="0.2">
      <c r="A8" s="4">
        <v>1</v>
      </c>
      <c r="B8" s="2" t="str">
        <f>[6]smer0001_1Report!P19</f>
        <v>จ้างบำรุงรักษาและซ่อมแซม รถตู้ ๑๒ ที่นั่ง หมายเลขทะเบียน นค ๒๖๐๗ นฐ เลขครุภัณฑ์ ๐๐๑-๕๑-๐๐๐๑ จำนวน ๑๐ รายการ โดยวิธีเฉพาะเจาะจง</v>
      </c>
      <c r="C8" s="5">
        <f>[6]smer0001_1Report!Q19</f>
        <v>16632.080000000002</v>
      </c>
      <c r="D8" s="5">
        <f>[6]smer0001_1Report!R19</f>
        <v>16632.080000000002</v>
      </c>
      <c r="E8" s="2" t="str">
        <f>[6]smer0001_1Report!K19</f>
        <v>เฉพาะเจาะจง (ข) ไม่เกินวงเงินที่กำหนดในกฏกระทรวง</v>
      </c>
      <c r="F8" s="2" t="str">
        <f>[6]smer0001_1Report!AA19</f>
        <v>ห้างหุ้นส่วนจำกัด ชัยรุ่งเรืองเซอร์วิส</v>
      </c>
      <c r="G8" s="5">
        <f>[6]smer0001_1Report!Y19</f>
        <v>16632.080000000002</v>
      </c>
      <c r="H8" s="2" t="str">
        <f>[6]smer0001_1Report!AA19</f>
        <v>ห้างหุ้นส่วนจำกัด ชัยรุ่งเรืองเซอร์วิส</v>
      </c>
      <c r="I8" s="5">
        <f>[6]smer0001_1Report!AJ19</f>
        <v>16632.080000000002</v>
      </c>
      <c r="J8" s="2" t="s">
        <v>17</v>
      </c>
      <c r="K8" s="4" t="str">
        <f>[6]smer0001_1Report!AH19</f>
        <v>716/2569</v>
      </c>
      <c r="L8" s="6" t="str">
        <f>[6]smer0001_1Report!AI19</f>
        <v>12/03/2569</v>
      </c>
    </row>
    <row r="9" spans="1:12" ht="43.5" x14ac:dyDescent="0.2">
      <c r="A9" s="4">
        <v>2</v>
      </c>
      <c r="B9" s="2" t="str">
        <f>[6]smer0001_1Report!P20</f>
        <v>จ้างซ่อมรถยนต์ (รถตู้) ทะเบียน นค-๖๙๘๔ นฐ จำนวน  ๑๑  รายการ  (งานศูนย์ ฯ กองสาธารณสุข ฯ) โดยวิธีเฉพาะเจาะจง</v>
      </c>
      <c r="C9" s="5">
        <f>[6]smer0001_1Report!Q20</f>
        <v>6267.2</v>
      </c>
      <c r="D9" s="5">
        <f>[6]smer0001_1Report!R20</f>
        <v>6267.2</v>
      </c>
      <c r="E9" s="2" t="str">
        <f>[6]smer0001_1Report!K20</f>
        <v>เฉพาะเจาะจง (ข) ไม่เกินวงเงินที่กำหนดในกฏกระทรวง</v>
      </c>
      <c r="F9" s="2" t="str">
        <f>[6]smer0001_1Report!AA20</f>
        <v>บริษัท โตโยต้านครปฐม ผู้จำหน่ายโตโยต้า  จำกัด</v>
      </c>
      <c r="G9" s="5">
        <f>[6]smer0001_1Report!Y20</f>
        <v>6267.2</v>
      </c>
      <c r="H9" s="2" t="str">
        <f>[6]smer0001_1Report!AA20</f>
        <v>บริษัท โตโยต้านครปฐม ผู้จำหน่ายโตโยต้า  จำกัด</v>
      </c>
      <c r="I9" s="5">
        <f>[6]smer0001_1Report!AJ20</f>
        <v>6267.2</v>
      </c>
      <c r="J9" s="2" t="s">
        <v>17</v>
      </c>
      <c r="K9" s="4" t="str">
        <f>[6]smer0001_1Report!AH20</f>
        <v>759/2569</v>
      </c>
      <c r="L9" s="6" t="str">
        <f>[6]smer0001_1Report!AI20</f>
        <v>16/03/2569</v>
      </c>
    </row>
    <row r="10" spans="1:12" ht="65.25" x14ac:dyDescent="0.2">
      <c r="A10" s="4">
        <v>3</v>
      </c>
      <c r="B10" s="2" t="str">
        <f>[6]smer0001_1Report!P21</f>
        <v>จ้างบำรุงรักษาและซ่อมแซมรถยนต์ หมายเลขทะเบียน กพ ๒๘๘๖ นฐ หมายเลขครุภัณฑ์ ๐๐๑-๕๘-๐๐๐๑ งานก่อสร้าง จำนวน ๑๐ รายการ (กองช่าง) โดยวิธีเฉพาะเจาะจง</v>
      </c>
      <c r="C10" s="5">
        <f>[6]smer0001_1Report!Q21</f>
        <v>9244.7999999999993</v>
      </c>
      <c r="D10" s="5">
        <f>[6]smer0001_1Report!R21</f>
        <v>9244.7999999999993</v>
      </c>
      <c r="E10" s="2" t="str">
        <f>[6]smer0001_1Report!K21</f>
        <v>เฉพาะเจาะจง (ข) ไม่เกินวงเงินที่กำหนดในกฏกระทรวง</v>
      </c>
      <c r="F10" s="2" t="str">
        <f>[6]smer0001_1Report!AA21</f>
        <v>นางประยงค์ รอดจิบ</v>
      </c>
      <c r="G10" s="5">
        <f>[6]smer0001_1Report!Y21</f>
        <v>9244.7999999999993</v>
      </c>
      <c r="H10" s="2" t="str">
        <f>[6]smer0001_1Report!AA21</f>
        <v>นางประยงค์ รอดจิบ</v>
      </c>
      <c r="I10" s="5">
        <f>[6]smer0001_1Report!AJ21</f>
        <v>9244.7999999999993</v>
      </c>
      <c r="J10" s="2" t="s">
        <v>17</v>
      </c>
      <c r="K10" s="4" t="str">
        <f>[6]smer0001_1Report!AH21</f>
        <v>777/2569</v>
      </c>
      <c r="L10" s="6" t="str">
        <f>[6]smer0001_1Report!AI21</f>
        <v>18/03/2569</v>
      </c>
    </row>
    <row r="11" spans="1:12" ht="43.5" x14ac:dyDescent="0.2">
      <c r="A11" s="4">
        <v>4</v>
      </c>
      <c r="B11" s="2" t="str">
        <f>[6]smer0001_1Report!P22</f>
        <v>จ้างบำรุงรักษาและซ่อมแซมรถยนต์ ทะเบียน กษ ๔๔๑๗ นครปฐม จำนวน ๑๒ รายการ โดยวิธีเฉพาะเจาะจง</v>
      </c>
      <c r="C11" s="5">
        <f>[6]smer0001_1Report!Q22</f>
        <v>5185.22</v>
      </c>
      <c r="D11" s="5">
        <f>[6]smer0001_1Report!R22</f>
        <v>5185.22</v>
      </c>
      <c r="E11" s="2" t="str">
        <f>[6]smer0001_1Report!K22</f>
        <v>เฉพาะเจาะจง (ข) ไม่เกินวงเงินที่กำหนดในกฏกระทรวง</v>
      </c>
      <c r="F11" s="2" t="str">
        <f>[6]smer0001_1Report!AA22</f>
        <v>บริษัท โตโยต้านครปฐม ผู้จำหน่ายโตโยต้า  จำกัด</v>
      </c>
      <c r="G11" s="5">
        <f>[6]smer0001_1Report!Y22</f>
        <v>5185.22</v>
      </c>
      <c r="H11" s="2" t="str">
        <f>[6]smer0001_1Report!AA22</f>
        <v>บริษัท โตโยต้านครปฐม ผู้จำหน่ายโตโยต้า  จำกัด</v>
      </c>
      <c r="I11" s="5">
        <f>[6]smer0001_1Report!AJ22</f>
        <v>5185.22</v>
      </c>
      <c r="J11" s="2" t="s">
        <v>17</v>
      </c>
      <c r="K11" s="4" t="str">
        <f>[6]smer0001_1Report!AH22</f>
        <v>802/2569</v>
      </c>
      <c r="L11" s="6" t="str">
        <f>[6]smer0001_1Report!AI22</f>
        <v>24/03/2569</v>
      </c>
    </row>
    <row r="12" spans="1:12" ht="43.5" x14ac:dyDescent="0.2">
      <c r="A12" s="4">
        <v>5</v>
      </c>
      <c r="B12" s="2" t="str">
        <f>[6]smer0001_1Report!P23</f>
        <v>จ้างบำรุงรักษาและซ่อมแซมรถยนต์ ทะเบียน กว ๘๐๔๕ นครปฐม จำนวน ๖ รายการ โดยวิธีเฉพาะเจาะจง</v>
      </c>
      <c r="C12" s="5">
        <f>[6]smer0001_1Report!Q23</f>
        <v>8977.2999999999993</v>
      </c>
      <c r="D12" s="5">
        <f>[6]smer0001_1Report!R23</f>
        <v>8977.2999999999993</v>
      </c>
      <c r="E12" s="2" t="str">
        <f>[6]smer0001_1Report!K23</f>
        <v>เฉพาะเจาะจง (ข) ไม่เกินวงเงินที่กำหนดในกฏกระทรวง</v>
      </c>
      <c r="F12" s="2" t="str">
        <f>[6]smer0001_1Report!AA23</f>
        <v>นางประยงค์ รอดจิบ</v>
      </c>
      <c r="G12" s="5">
        <f>[6]smer0001_1Report!Y23</f>
        <v>8977.2999999999993</v>
      </c>
      <c r="H12" s="2" t="str">
        <f>[6]smer0001_1Report!AA23</f>
        <v>นางประยงค์ รอดจิบ</v>
      </c>
      <c r="I12" s="5">
        <f>[6]smer0001_1Report!AJ23</f>
        <v>8977.2999999999993</v>
      </c>
      <c r="J12" s="2" t="s">
        <v>17</v>
      </c>
      <c r="K12" s="4" t="str">
        <f>[6]smer0001_1Report!AH23</f>
        <v>801/2569</v>
      </c>
      <c r="L12" s="6" t="str">
        <f>[6]smer0001_1Report!AI23</f>
        <v>23/03/2569</v>
      </c>
    </row>
    <row r="13" spans="1:12" ht="43.5" x14ac:dyDescent="0.2">
      <c r="A13" s="4">
        <v>6</v>
      </c>
      <c r="B13" s="2" t="str">
        <f>[6]smer0001_1Report!P24</f>
        <v>จ้างบำรุงรักษาและซ่อมแซม รถยนต์ ทะเบียน กฉ ๑๑๘๐ นครปฐม จำนวน ๖ รายการ โดยวิธีเฉพาะเจาะจง</v>
      </c>
      <c r="C13" s="5">
        <f>[6]smer0001_1Report!Q24</f>
        <v>17398.2</v>
      </c>
      <c r="D13" s="5">
        <f>[6]smer0001_1Report!R24</f>
        <v>17398.2</v>
      </c>
      <c r="E13" s="2" t="str">
        <f>[6]smer0001_1Report!K24</f>
        <v>เฉพาะเจาะจง (ข) ไม่เกินวงเงินที่กำหนดในกฏกระทรวง</v>
      </c>
      <c r="F13" s="2" t="str">
        <f>[6]smer0001_1Report!AA24</f>
        <v>นางประยงค์ รอดจิบ</v>
      </c>
      <c r="G13" s="5">
        <f>[6]smer0001_1Report!Y24</f>
        <v>17398.2</v>
      </c>
      <c r="H13" s="2" t="str">
        <f>[6]smer0001_1Report!AA24</f>
        <v>นางประยงค์ รอดจิบ</v>
      </c>
      <c r="I13" s="5">
        <f>[6]smer0001_1Report!AJ24</f>
        <v>17398.2</v>
      </c>
      <c r="J13" s="2" t="s">
        <v>17</v>
      </c>
      <c r="K13" s="4" t="str">
        <f>[6]smer0001_1Report!AH24</f>
        <v>800/2569</v>
      </c>
      <c r="L13" s="6" t="str">
        <f>[6]smer0001_1Report!AI24</f>
        <v>19/03/2569</v>
      </c>
    </row>
    <row r="14" spans="1:12" ht="65.25" x14ac:dyDescent="0.2">
      <c r="A14" s="4">
        <v>7</v>
      </c>
      <c r="B14" s="2" t="str">
        <f>[6]smer0001_1Report!P25</f>
        <v>จ้างบำรุงรักษาและซ่อมแซมรถยนต์กระบะTOYOTA ๔ ประตู หมายเลขทะเบียน กษ ๔๔๑๙ นฐ เลขครุภัณฑ์ ๐๐๑-๖๖-๐๐๐๙ จำนวน ๑๑ รายการ โดยวิธีเฉพาะเจาะจง</v>
      </c>
      <c r="C14" s="5">
        <f>[6]smer0001_1Report!Q25</f>
        <v>4259.46</v>
      </c>
      <c r="D14" s="5">
        <f>[6]smer0001_1Report!R25</f>
        <v>4259.46</v>
      </c>
      <c r="E14" s="2" t="str">
        <f>[6]smer0001_1Report!K25</f>
        <v>เฉพาะเจาะจง (ข) ไม่เกินวงเงินที่กำหนดในกฏกระทรวง</v>
      </c>
      <c r="F14" s="2" t="str">
        <f>[6]smer0001_1Report!AA25</f>
        <v>บริษัท โตโยต้านครปฐม ผู้จำหน่ายโตโยต้า  จำกัด</v>
      </c>
      <c r="G14" s="5">
        <f>[6]smer0001_1Report!Y25</f>
        <v>4259.46</v>
      </c>
      <c r="H14" s="2" t="str">
        <f>[6]smer0001_1Report!AA25</f>
        <v>บริษัท โตโยต้านครปฐม ผู้จำหน่ายโตโยต้า  จำกัด</v>
      </c>
      <c r="I14" s="5">
        <f>[6]smer0001_1Report!AJ25</f>
        <v>4259.46</v>
      </c>
      <c r="J14" s="2" t="s">
        <v>17</v>
      </c>
      <c r="K14" s="4" t="str">
        <f>[6]smer0001_1Report!AH25</f>
        <v>803/2569</v>
      </c>
      <c r="L14" s="6" t="str">
        <f>[6]smer0001_1Report!AI25</f>
        <v>20/03/2569</v>
      </c>
    </row>
    <row r="15" spans="1:12" ht="43.5" x14ac:dyDescent="0.2">
      <c r="A15" s="4">
        <v>8</v>
      </c>
      <c r="B15" s="2" t="str">
        <f>[6]smer0001_1Report!P26</f>
        <v>จ้างซ่อมรถบรรทุกขยะ  ทะเบียน  ๙๐ - ๒๗๑๒ นฐ จำนวน  ๘  รายการ  (งานกำจัดขยะ ฯ กองสาธารณสุข ฯ) โดยวิธีเฉพาะเจาะจง</v>
      </c>
      <c r="C15" s="5">
        <f>[6]smer0001_1Report!Q26</f>
        <v>10839.1</v>
      </c>
      <c r="D15" s="5">
        <f>[6]smer0001_1Report!R26</f>
        <v>10839.1</v>
      </c>
      <c r="E15" s="2" t="str">
        <f>[6]smer0001_1Report!K26</f>
        <v>เฉพาะเจาะจง (ข) ไม่เกินวงเงินที่กำหนดในกฏกระทรวง</v>
      </c>
      <c r="F15" s="2" t="str">
        <f>[6]smer0001_1Report!AA26</f>
        <v>ห้างหุ้นส่วนจำกัด ชัยรุ่งเรืองเซอร์วิส</v>
      </c>
      <c r="G15" s="5">
        <f>[6]smer0001_1Report!Y26</f>
        <v>10839.1</v>
      </c>
      <c r="H15" s="2" t="str">
        <f>[6]smer0001_1Report!AA26</f>
        <v>ห้างหุ้นส่วนจำกัด ชัยรุ่งเรืองเซอร์วิส</v>
      </c>
      <c r="I15" s="5">
        <f>[6]smer0001_1Report!AJ26</f>
        <v>10839.1</v>
      </c>
      <c r="J15" s="2" t="s">
        <v>17</v>
      </c>
      <c r="K15" s="4" t="str">
        <f>[6]smer0001_1Report!AH26</f>
        <v>806/2569</v>
      </c>
      <c r="L15" s="6" t="str">
        <f>[6]smer0001_1Report!AI26</f>
        <v>26/03/2569</v>
      </c>
    </row>
    <row r="16" spans="1:12" ht="43.5" x14ac:dyDescent="0.2">
      <c r="A16" s="4">
        <v>9</v>
      </c>
      <c r="B16" s="2" t="str">
        <f>[6]smer0001_1Report!P27</f>
        <v>จ้างซ่อมรถบรรทุกขยะ  ทะเบียน ๙๐-๔๑๙๗ นฐ จำนวน  ๖  รายการ  (งานกำจัดขยะ ฯ กองสาธารณสุข ฯ) โดยวิธีเฉพาะเจาะจง</v>
      </c>
      <c r="C16" s="5">
        <f>[6]smer0001_1Report!Q27</f>
        <v>10539.5</v>
      </c>
      <c r="D16" s="5">
        <f>[6]smer0001_1Report!R27</f>
        <v>10539.5</v>
      </c>
      <c r="E16" s="2" t="str">
        <f>[6]smer0001_1Report!K27</f>
        <v>เฉพาะเจาะจง (ข) ไม่เกินวงเงินที่กำหนดในกฏกระทรวง</v>
      </c>
      <c r="F16" s="2" t="str">
        <f>[6]smer0001_1Report!AA27</f>
        <v>ห้างหุ้นส่วนจำกัด ชัยรุ่งเรืองเซอร์วิส</v>
      </c>
      <c r="G16" s="5">
        <f>[6]smer0001_1Report!Y27</f>
        <v>10539.5</v>
      </c>
      <c r="H16" s="2" t="str">
        <f>[6]smer0001_1Report!AA27</f>
        <v>ห้างหุ้นส่วนจำกัด ชัยรุ่งเรืองเซอร์วิส</v>
      </c>
      <c r="I16" s="5">
        <f>[6]smer0001_1Report!AJ27</f>
        <v>10539.5</v>
      </c>
      <c r="J16" s="2" t="s">
        <v>17</v>
      </c>
      <c r="K16" s="4" t="str">
        <f>[6]smer0001_1Report!AH27</f>
        <v>807/2569</v>
      </c>
      <c r="L16" s="6" t="str">
        <f>[6]smer0001_1Report!AI27</f>
        <v>26/03/2569</v>
      </c>
    </row>
    <row r="17" spans="1:12" ht="43.5" x14ac:dyDescent="0.2">
      <c r="A17" s="4">
        <v>10</v>
      </c>
      <c r="B17" s="2" t="str">
        <f>[6]smer0001_1Report!P28</f>
        <v>จ้างซ่อมบำรุงรักษาและซ่อมแซมรถบรรทุก หมายเลขทะเบียน  ๘๘-๓๔๗๓ นฐ งานก่อสร้าง (กองช่าง) โดยวิธีเฉพาะเจาะจง</v>
      </c>
      <c r="C17" s="5">
        <f>[6]smer0001_1Report!Q28</f>
        <v>1605</v>
      </c>
      <c r="D17" s="5">
        <f>[6]smer0001_1Report!R28</f>
        <v>1605</v>
      </c>
      <c r="E17" s="2" t="str">
        <f>[6]smer0001_1Report!K28</f>
        <v>เฉพาะเจาะจง (ข) ไม่เกินวงเงินที่กำหนดในกฏกระทรวง</v>
      </c>
      <c r="F17" s="2" t="str">
        <f>[6]smer0001_1Report!AA28</f>
        <v>นางประยงค์ รอดจิบ</v>
      </c>
      <c r="G17" s="5">
        <f>[6]smer0001_1Report!Y28</f>
        <v>1605</v>
      </c>
      <c r="H17" s="2" t="str">
        <f>[6]smer0001_1Report!AA28</f>
        <v>นางประยงค์ รอดจิบ</v>
      </c>
      <c r="I17" s="5">
        <f>[6]smer0001_1Report!AJ28</f>
        <v>1605</v>
      </c>
      <c r="J17" s="2" t="s">
        <v>17</v>
      </c>
      <c r="K17" s="4" t="str">
        <f>[6]smer0001_1Report!AH28</f>
        <v>815/2569</v>
      </c>
      <c r="L17" s="6" t="str">
        <f>[6]smer0001_1Report!AI28</f>
        <v>23/03/2569</v>
      </c>
    </row>
    <row r="18" spans="1:12" ht="43.5" x14ac:dyDescent="0.2">
      <c r="A18" s="4">
        <v>13</v>
      </c>
      <c r="B18" s="2" t="str">
        <f>[6]smer0001_1Report!P31</f>
        <v>จ้างบำรุงรักษาและซ่อมแซมเครื่องสูบน้ำ เลขครุภัณฑ์ ๐๕๕-๔๙-๐๐๐๒ จำนวน ๑๒ รายการ โดยวิธีเฉพาะเจาะจง</v>
      </c>
      <c r="C18" s="5">
        <f>[6]smer0001_1Report!Q31</f>
        <v>57608.800000000003</v>
      </c>
      <c r="D18" s="5">
        <f>[6]smer0001_1Report!R31</f>
        <v>57608.800000000003</v>
      </c>
      <c r="E18" s="2" t="str">
        <f>[6]smer0001_1Report!K31</f>
        <v>เฉพาะเจาะจง (ข) ไม่เกินวงเงินที่กำหนดในกฏกระทรวง</v>
      </c>
      <c r="F18" s="2" t="str">
        <f>[6]smer0001_1Report!AA31</f>
        <v>บริษัท ชูชื่นพัฒนา 1979 จำกัด</v>
      </c>
      <c r="G18" s="5">
        <f>[6]smer0001_1Report!Y31</f>
        <v>57608.800000000003</v>
      </c>
      <c r="H18" s="2" t="str">
        <f>[6]smer0001_1Report!AA31</f>
        <v>บริษัท ชูชื่นพัฒนา 1979 จำกัด</v>
      </c>
      <c r="I18" s="5">
        <f>[6]smer0001_1Report!AJ31</f>
        <v>57608.800000000003</v>
      </c>
      <c r="J18" s="2" t="s">
        <v>17</v>
      </c>
      <c r="K18" s="4" t="str">
        <f>[6]smer0001_1Report!AH31</f>
        <v>855/2569</v>
      </c>
      <c r="L18" s="6" t="s">
        <v>52</v>
      </c>
    </row>
    <row r="19" spans="1:12" ht="43.5" x14ac:dyDescent="0.2">
      <c r="A19" s="4">
        <v>14</v>
      </c>
      <c r="B19" s="2" t="str">
        <f>[6]smer0001_1Report!P33</f>
        <v>จ้างเหมายานพาหนะ โครงการฝึกอบรมและพัฒนาศักยภาพผู้สูงอายุและการดูงาน ประจำปีงบประมาณ พ.ศ. ๒๕๖๙ โดยวิธีเฉพาะเจาะจง</v>
      </c>
      <c r="C19" s="5">
        <f>[6]smer0001_1Report!Q33</f>
        <v>264000</v>
      </c>
      <c r="D19" s="5">
        <f>[6]smer0001_1Report!R33</f>
        <v>264000</v>
      </c>
      <c r="E19" s="2" t="str">
        <f>[6]smer0001_1Report!K33</f>
        <v>เฉพาะเจาะจง (ข) ไม่เกินวงเงินที่กำหนดในกฏกระทรวง</v>
      </c>
      <c r="F19" s="2" t="str">
        <f>[6]smer0001_1Report!AA33</f>
        <v>บริษัท ทรัพย์มั่งมี ทรานสปอร์ต 2015 จำกัด</v>
      </c>
      <c r="G19" s="5">
        <f>[6]smer0001_1Report!Y33</f>
        <v>264000</v>
      </c>
      <c r="H19" s="2" t="str">
        <f>[6]smer0001_1Report!AA33</f>
        <v>บริษัท ทรัพย์มั่งมี ทรานสปอร์ต 2015 จำกัด</v>
      </c>
      <c r="I19" s="5">
        <f>[6]smer0001_1Report!AJ33</f>
        <v>264000</v>
      </c>
      <c r="J19" s="2" t="s">
        <v>17</v>
      </c>
      <c r="K19" s="4" t="str">
        <f>[6]smer0001_1Report!AH33</f>
        <v>1/2569</v>
      </c>
      <c r="L19" s="6" t="str">
        <f>[6]smer0001_1Report!AI33</f>
        <v>25/03/2569</v>
      </c>
    </row>
    <row r="20" spans="1:12" ht="43.5" x14ac:dyDescent="0.2">
      <c r="A20" s="4">
        <v>15</v>
      </c>
      <c r="B20" s="2" t="str">
        <f>[6]smer0001_1Report!P34</f>
        <v>จ้างทำผ้ากันเปื้อนและหมวก โครงการอบรมสุขาภิบาลอาหาร ประจำปี ๒๕๖๙ จำนวน ๑ รายการ (กองสาธารณสุขฯ) โดยวิธีเฉพาะเจาะจง</v>
      </c>
      <c r="C20" s="5">
        <f>[6]smer0001_1Report!Q34</f>
        <v>15500</v>
      </c>
      <c r="D20" s="5">
        <f>[6]smer0001_1Report!R34</f>
        <v>15500</v>
      </c>
      <c r="E20" s="2" t="str">
        <f>[6]smer0001_1Report!K34</f>
        <v>เฉพาะเจาะจง (ข) ไม่เกินวงเงินที่กำหนดในกฏกระทรวง</v>
      </c>
      <c r="F20" s="2" t="str">
        <f>[6]smer0001_1Report!AA34</f>
        <v>ร้านทรัพย์ยิ่งเจริญ</v>
      </c>
      <c r="G20" s="5">
        <f>[6]smer0001_1Report!Y34</f>
        <v>15500</v>
      </c>
      <c r="H20" s="2" t="str">
        <f>[6]smer0001_1Report!AA34</f>
        <v>ร้านทรัพย์ยิ่งเจริญ</v>
      </c>
      <c r="I20" s="5">
        <f>[6]smer0001_1Report!AJ34</f>
        <v>15500</v>
      </c>
      <c r="J20" s="2" t="s">
        <v>17</v>
      </c>
      <c r="K20" s="4" t="str">
        <f>[6]smer0001_1Report!AH34</f>
        <v>762/2569</v>
      </c>
      <c r="L20" s="6" t="str">
        <f>[6]smer0001_1Report!AI34</f>
        <v>10/03/2569</v>
      </c>
    </row>
    <row r="21" spans="1:12" ht="43.5" x14ac:dyDescent="0.2">
      <c r="A21" s="4">
        <v>16</v>
      </c>
      <c r="B21" s="2" t="str">
        <f>[6]smer0001_1Report!P35</f>
        <v>จ้างทำป้ายรับรองมาตรฐาน SAN โครงการอบรมสุขาภิบาลอาหาร ประจำปี ๒๕๖๙ จำนวน ๑ รายการ (กองสาธารณสุขฯ) โดยวิธีเฉพาะเจาะจง</v>
      </c>
      <c r="C21" s="5">
        <f>[6]smer0001_1Report!Q35</f>
        <v>15000</v>
      </c>
      <c r="D21" s="5">
        <f>[6]smer0001_1Report!R35</f>
        <v>15000</v>
      </c>
      <c r="E21" s="2" t="str">
        <f>[6]smer0001_1Report!K35</f>
        <v>เฉพาะเจาะจง (ข) ไม่เกินวงเงินที่กำหนดในกฏกระทรวง</v>
      </c>
      <c r="F21" s="2" t="str">
        <f>[6]smer0001_1Report!AA35</f>
        <v>นาย สุรชัย วอนสุวรรณ</v>
      </c>
      <c r="G21" s="5">
        <f>[6]smer0001_1Report!Y35</f>
        <v>15000</v>
      </c>
      <c r="H21" s="2" t="str">
        <f>[6]smer0001_1Report!AA35</f>
        <v>นาย สุรชัย วอนสุวรรณ</v>
      </c>
      <c r="I21" s="5">
        <f>[6]smer0001_1Report!AJ35</f>
        <v>15000</v>
      </c>
      <c r="J21" s="2" t="s">
        <v>17</v>
      </c>
      <c r="K21" s="4" t="str">
        <f>[6]smer0001_1Report!AH35</f>
        <v>767/2569</v>
      </c>
      <c r="L21" s="6" t="str">
        <f>[6]smer0001_1Report!AI35</f>
        <v>10/03/2569</v>
      </c>
    </row>
    <row r="22" spans="1:12" ht="43.5" x14ac:dyDescent="0.2">
      <c r="A22" s="4">
        <v>17</v>
      </c>
      <c r="B22" s="2" t="str">
        <f>[6]smer0001_1Report!P36</f>
        <v>จ้างเหมาจัดทำป้ายโครงการชนิดไวนิล โครงการฝึกอบรมและพัฒนาศักยภาพผู้สูงอายุและการดูงาน (กองสวัสดิการสังคม) โดยวิธีเฉพาะเจาะจง</v>
      </c>
      <c r="C22" s="5">
        <f>[6]smer0001_1Report!Q36</f>
        <v>642</v>
      </c>
      <c r="D22" s="5">
        <f>[6]smer0001_1Report!R36</f>
        <v>642</v>
      </c>
      <c r="E22" s="2" t="str">
        <f>[6]smer0001_1Report!K36</f>
        <v>เฉพาะเจาะจง (ข) ไม่เกินวงเงินที่กำหนดในกฏกระทรวง</v>
      </c>
      <c r="F22" s="2" t="str">
        <f>[6]smer0001_1Report!AA36</f>
        <v>นาย สุรชัย วอนสุวรรณ</v>
      </c>
      <c r="G22" s="5">
        <f>[6]smer0001_1Report!Y36</f>
        <v>642</v>
      </c>
      <c r="H22" s="2" t="str">
        <f>[6]smer0001_1Report!AA36</f>
        <v>นาย สุรชัย วอนสุวรรณ</v>
      </c>
      <c r="I22" s="5">
        <f>[6]smer0001_1Report!AJ36</f>
        <v>642</v>
      </c>
      <c r="J22" s="2" t="s">
        <v>17</v>
      </c>
      <c r="K22" s="4" t="str">
        <f>[6]smer0001_1Report!AH36</f>
        <v>781/2569</v>
      </c>
      <c r="L22" s="6" t="str">
        <f>[6]smer0001_1Report!AI36</f>
        <v>18/03/2569</v>
      </c>
    </row>
    <row r="23" spans="1:12" ht="43.5" x14ac:dyDescent="0.2">
      <c r="A23" s="4">
        <v>18</v>
      </c>
      <c r="B23" s="2" t="str">
        <f>[6]smer0001_1Report!P37</f>
        <v>จ้างบำรุงรักษาและซ่อมแซม เครื่องถ่ายเอกสาร ยี่ห้อ ชาร์ป รุ่น MX-M๔๐๕๑ หมายเลขครุภัณฑ์ ๔๑๗-๖๔-๐๐๐๓ (กองคลัง) โดยวิธีเฉพาะเจาะจง</v>
      </c>
      <c r="C23" s="5">
        <f>[6]smer0001_1Report!Q37</f>
        <v>32640</v>
      </c>
      <c r="D23" s="5">
        <f>[6]smer0001_1Report!R37</f>
        <v>32640</v>
      </c>
      <c r="E23" s="2" t="str">
        <f>[6]smer0001_1Report!K37</f>
        <v>เฉพาะเจาะจง (ข) ไม่เกินวงเงินที่กำหนดในกฏกระทรวง</v>
      </c>
      <c r="F23" s="2" t="str">
        <f>[6]smer0001_1Report!AA37</f>
        <v>หจก.ปฐมครุภัณฑ์ โอ.เอ.</v>
      </c>
      <c r="G23" s="5">
        <f>[6]smer0001_1Report!Y37</f>
        <v>32640</v>
      </c>
      <c r="H23" s="2" t="str">
        <f>[6]smer0001_1Report!AA37</f>
        <v>หจก.ปฐมครุภัณฑ์ โอ.เอ.</v>
      </c>
      <c r="I23" s="5">
        <f>[6]smer0001_1Report!AJ37</f>
        <v>32640</v>
      </c>
      <c r="J23" s="2" t="s">
        <v>17</v>
      </c>
      <c r="K23" s="4" t="str">
        <f>[6]smer0001_1Report!AH37</f>
        <v>812/2569</v>
      </c>
      <c r="L23" s="6" t="str">
        <f>[6]smer0001_1Report!AI37</f>
        <v>23/03/2569</v>
      </c>
    </row>
    <row r="24" spans="1:12" ht="43.5" x14ac:dyDescent="0.2">
      <c r="A24" s="4">
        <v>19</v>
      </c>
      <c r="B24" s="2" t="str">
        <f>[6]smer0001_1Report!P38</f>
        <v>ซื้อครุภัณฑ์โรงงาน (เครื่องสกัดคอนกรีต จำนวน ๒ ตัว) งานก่อสร้าง (กองช่าง) โดยวิธีเฉพาะเจาะจง</v>
      </c>
      <c r="C24" s="5">
        <f>[6]smer0001_1Report!Q38</f>
        <v>25000</v>
      </c>
      <c r="D24" s="5">
        <f>[6]smer0001_1Report!R38</f>
        <v>25000</v>
      </c>
      <c r="E24" s="2" t="str">
        <f>[6]smer0001_1Report!K38</f>
        <v>เฉพาะเจาะจง (ข) ไม่เกินวงเงินที่กำหนดในกฏกระทรวง</v>
      </c>
      <c r="F24" s="2" t="str">
        <f>[6]smer0001_1Report!AA38</f>
        <v>ร้านทรัพย์ยิ่งเจริญ</v>
      </c>
      <c r="G24" s="5">
        <f>[6]smer0001_1Report!Y38</f>
        <v>25000</v>
      </c>
      <c r="H24" s="2" t="str">
        <f>[6]smer0001_1Report!AA38</f>
        <v>ร้านทรัพย์ยิ่งเจริญ</v>
      </c>
      <c r="I24" s="5">
        <f>[6]smer0001_1Report!AJ38</f>
        <v>25000</v>
      </c>
      <c r="J24" s="2" t="s">
        <v>17</v>
      </c>
      <c r="K24" s="4" t="str">
        <f>[6]smer0001_1Report!AH38</f>
        <v>733/2569</v>
      </c>
      <c r="L24" s="6" t="str">
        <f>[6]smer0001_1Report!AI38</f>
        <v>13/03/2569</v>
      </c>
    </row>
    <row r="25" spans="1:12" ht="43.5" x14ac:dyDescent="0.2">
      <c r="A25" s="4">
        <v>20</v>
      </c>
      <c r="B25" s="2" t="str">
        <f>[6]smer0001_1Report!P39</f>
        <v>ซื้อครุภัณฑ์โรงงาน (สว่านโรตารี่) จำนวน ๒ เครื่อง งานก่อสร้าง (กองช่าง) โดยวิธีเฉพาะเจาะจง</v>
      </c>
      <c r="C25" s="5">
        <f>[6]smer0001_1Report!Q39</f>
        <v>30000</v>
      </c>
      <c r="D25" s="5">
        <f>[6]smer0001_1Report!R39</f>
        <v>30000</v>
      </c>
      <c r="E25" s="2" t="str">
        <f>[6]smer0001_1Report!K39</f>
        <v>เฉพาะเจาะจง (ข) ไม่เกินวงเงินที่กำหนดในกฏกระทรวง</v>
      </c>
      <c r="F25" s="2" t="str">
        <f>[6]smer0001_1Report!AA39</f>
        <v>ทรัพย์ยิ่งเจริญ</v>
      </c>
      <c r="G25" s="5">
        <f>[6]smer0001_1Report!Y39</f>
        <v>30000</v>
      </c>
      <c r="H25" s="2" t="str">
        <f>[6]smer0001_1Report!AA39</f>
        <v>ทรัพย์ยิ่งเจริญ</v>
      </c>
      <c r="I25" s="5">
        <f>[6]smer0001_1Report!AJ39</f>
        <v>30000</v>
      </c>
      <c r="J25" s="2" t="s">
        <v>17</v>
      </c>
      <c r="K25" s="4" t="str">
        <f>[6]smer0001_1Report!AH39</f>
        <v>732/2569</v>
      </c>
      <c r="L25" s="6" t="str">
        <f>[6]smer0001_1Report!AI39</f>
        <v>13/03/2569</v>
      </c>
    </row>
    <row r="26" spans="1:12" ht="43.5" x14ac:dyDescent="0.2">
      <c r="A26" s="4">
        <v>22</v>
      </c>
      <c r="B26" s="2" t="str">
        <f>[6]smer0001_1Report!P43</f>
        <v>ซื้อวัสดุก่อสร้าง งานก่อสร้าง จำนวน ๖ รายการ (กองช่าง) โดยวิธีเฉพาะเจาะจง</v>
      </c>
      <c r="C26" s="5">
        <f>[6]smer0001_1Report!Q43</f>
        <v>94144</v>
      </c>
      <c r="D26" s="5">
        <f>[6]smer0001_1Report!R43</f>
        <v>94144</v>
      </c>
      <c r="E26" s="2" t="str">
        <f>[6]smer0001_1Report!K43</f>
        <v>เฉพาะเจาะจง (ข) ไม่เกินวงเงินที่กำหนดในกฏกระทรวง</v>
      </c>
      <c r="F26" s="2" t="str">
        <f>[6]smer0001_1Report!AA43</f>
        <v>ร้าน เฮงทรัพย์เจริญ</v>
      </c>
      <c r="G26" s="5">
        <f>[6]smer0001_1Report!Y43</f>
        <v>94144</v>
      </c>
      <c r="H26" s="2" t="str">
        <f>[6]smer0001_1Report!AA43</f>
        <v>ร้าน เฮงทรัพย์เจริญ</v>
      </c>
      <c r="I26" s="5">
        <f>[6]smer0001_1Report!AJ43</f>
        <v>94144</v>
      </c>
      <c r="J26" s="2" t="s">
        <v>17</v>
      </c>
      <c r="K26" s="4" t="str">
        <f>[6]smer0001_1Report!AH43</f>
        <v>841/2569</v>
      </c>
      <c r="L26" s="6" t="s">
        <v>52</v>
      </c>
    </row>
    <row r="27" spans="1:12" ht="43.5" x14ac:dyDescent="0.2">
      <c r="A27" s="4">
        <v>24</v>
      </c>
      <c r="B27" s="2" t="str">
        <f>[6]smer0001_1Report!P45</f>
        <v>ซื้อวัสดุการเกษตร จำนวน ๖ รายการ งานสวนสาธารณะ (กองช่าง) โดยวิธีเฉพาะเจาะจง</v>
      </c>
      <c r="C27" s="5">
        <f>[6]smer0001_1Report!Q45</f>
        <v>4585</v>
      </c>
      <c r="D27" s="5">
        <f>[6]smer0001_1Report!R45</f>
        <v>4585</v>
      </c>
      <c r="E27" s="2" t="str">
        <f>[6]smer0001_1Report!K45</f>
        <v>เฉพาะเจาะจง (ข) ไม่เกินวงเงินที่กำหนดในกฏกระทรวง</v>
      </c>
      <c r="F27" s="2" t="str">
        <f>[6]smer0001_1Report!AA45</f>
        <v>ร้าน เฮงทรัพย์เจริญ</v>
      </c>
      <c r="G27" s="5">
        <f>[6]smer0001_1Report!Y45</f>
        <v>4585</v>
      </c>
      <c r="H27" s="2" t="str">
        <f>[6]smer0001_1Report!AA45</f>
        <v>ร้าน เฮงทรัพย์เจริญ</v>
      </c>
      <c r="I27" s="5">
        <f>[6]smer0001_1Report!AJ45</f>
        <v>4585</v>
      </c>
      <c r="J27" s="2" t="s">
        <v>17</v>
      </c>
      <c r="K27" s="4" t="str">
        <f>[6]smer0001_1Report!AH45</f>
        <v>823/2569</v>
      </c>
      <c r="L27" s="6" t="str">
        <f>[6]smer0001_1Report!AI45</f>
        <v>24/03/2569</v>
      </c>
    </row>
    <row r="28" spans="1:12" ht="43.5" x14ac:dyDescent="0.2">
      <c r="A28" s="4">
        <v>25</v>
      </c>
      <c r="B28" s="2" t="str">
        <f>[6]smer0001_1Report!P46</f>
        <v>ซื้อวัสดุคอมพิวเตอร์ จำนวน ๒ รายการ งานบริหารทั่วไปเกี่ยวกับอุตสาหกรรมและการโยธา (กองช่าง) โดยวิธีเฉพาะเจาะจง</v>
      </c>
      <c r="C28" s="5">
        <f>[6]smer0001_1Report!Q46</f>
        <v>10800</v>
      </c>
      <c r="D28" s="5">
        <f>[6]smer0001_1Report!R46</f>
        <v>10800</v>
      </c>
      <c r="E28" s="2" t="str">
        <f>[6]smer0001_1Report!K46</f>
        <v>เฉพาะเจาะจง (ข) ไม่เกินวงเงินที่กำหนดในกฏกระทรวง</v>
      </c>
      <c r="F28" s="2" t="str">
        <f>[6]smer0001_1Report!AA46</f>
        <v>เจ เอฟ เซอร์วิส</v>
      </c>
      <c r="G28" s="5">
        <f>[6]smer0001_1Report!Y46</f>
        <v>10800</v>
      </c>
      <c r="H28" s="2" t="str">
        <f>[6]smer0001_1Report!AA46</f>
        <v>เจ เอฟ เซอร์วิส</v>
      </c>
      <c r="I28" s="5">
        <f>[6]smer0001_1Report!AJ46</f>
        <v>10800</v>
      </c>
      <c r="J28" s="2" t="s">
        <v>17</v>
      </c>
      <c r="K28" s="4" t="str">
        <f>[6]smer0001_1Report!AH46</f>
        <v>715/2569</v>
      </c>
      <c r="L28" s="6" t="str">
        <f>[6]smer0001_1Report!AI46</f>
        <v>09/03/2569</v>
      </c>
    </row>
    <row r="29" spans="1:12" ht="43.5" x14ac:dyDescent="0.2">
      <c r="A29" s="4">
        <v>26</v>
      </c>
      <c r="B29" s="2" t="str">
        <f>[6]smer0001_1Report!P47</f>
        <v>ซื้อครุภัณฑ์คอมพิวเตอร์หรืออิเล็กทรอนิกส์ อุปกรณ์สำหรับจัดเก็บข้อมูลแบบ NAS จำนวน ๑ เครื่อง (กองคลัง) โดยวิธีเฉพาะเจาะจง</v>
      </c>
      <c r="C29" s="5">
        <f>[6]smer0001_1Report!Q47</f>
        <v>35000</v>
      </c>
      <c r="D29" s="5">
        <f>[6]smer0001_1Report!R47</f>
        <v>35000</v>
      </c>
      <c r="E29" s="2" t="str">
        <f>[6]smer0001_1Report!K47</f>
        <v>เฉพาะเจาะจง (ข) ไม่เกินวงเงินที่กำหนดในกฏกระทรวง</v>
      </c>
      <c r="F29" s="2" t="str">
        <f>[6]smer0001_1Report!AA47</f>
        <v>เจ เอฟ เซอร์วิส</v>
      </c>
      <c r="G29" s="5">
        <f>[6]smer0001_1Report!Y47</f>
        <v>35000</v>
      </c>
      <c r="H29" s="2" t="str">
        <f>[6]smer0001_1Report!AA47</f>
        <v>เจ เอฟ เซอร์วิส</v>
      </c>
      <c r="I29" s="5">
        <f>[6]smer0001_1Report!AJ47</f>
        <v>35000</v>
      </c>
      <c r="J29" s="2" t="s">
        <v>17</v>
      </c>
      <c r="K29" s="4" t="str">
        <f>[6]smer0001_1Report!AH47</f>
        <v>814/2569</v>
      </c>
      <c r="L29" s="6" t="str">
        <f>[6]smer0001_1Report!AI47</f>
        <v>23/03/2569</v>
      </c>
    </row>
    <row r="30" spans="1:12" ht="43.5" x14ac:dyDescent="0.2">
      <c r="A30" s="4">
        <v>27</v>
      </c>
      <c r="B30" s="2" t="str">
        <f>[6]smer0001_1Report!P48</f>
        <v>ซื้อวัสดุคอมพิวเตอร์ จำนวน ๓ รายการ งานบริหารทั่วไปเกี่ยวกับอุตสาหกรรมและการโยธา (กองช่าง) โดยวิธีเฉพาะเจาะจง</v>
      </c>
      <c r="C30" s="5">
        <f>[6]smer0001_1Report!Q48</f>
        <v>9800</v>
      </c>
      <c r="D30" s="5">
        <f>[6]smer0001_1Report!R48</f>
        <v>9800</v>
      </c>
      <c r="E30" s="2" t="str">
        <f>[6]smer0001_1Report!K48</f>
        <v>เฉพาะเจาะจง (ข) ไม่เกินวงเงินที่กำหนดในกฏกระทรวง</v>
      </c>
      <c r="F30" s="2" t="str">
        <f>[6]smer0001_1Report!AA48</f>
        <v>เจ เอฟ เซอร์วิส</v>
      </c>
      <c r="G30" s="5">
        <f>[6]smer0001_1Report!Y48</f>
        <v>9800</v>
      </c>
      <c r="H30" s="2" t="str">
        <f>[6]smer0001_1Report!AA48</f>
        <v>เจ เอฟ เซอร์วิส</v>
      </c>
      <c r="I30" s="5">
        <f>[6]smer0001_1Report!AJ48</f>
        <v>9800</v>
      </c>
      <c r="J30" s="2" t="s">
        <v>17</v>
      </c>
      <c r="K30" s="4" t="str">
        <f>[6]smer0001_1Report!AH48</f>
        <v>799/2569</v>
      </c>
      <c r="L30" s="6" t="str">
        <f>[6]smer0001_1Report!AI48</f>
        <v>23/03/2569</v>
      </c>
    </row>
    <row r="31" spans="1:12" ht="43.5" x14ac:dyDescent="0.2">
      <c r="A31" s="4">
        <v>28</v>
      </c>
      <c r="B31" s="2" t="str">
        <f>[6]smer0001_1Report!P49</f>
        <v>ซื้อวัสดุคอมพิวเตอร์ จำนวน ๗ รายการ (กองคลัง) โดยวิธีเฉพาะเจาะจง</v>
      </c>
      <c r="C31" s="5">
        <f>[6]smer0001_1Report!Q49</f>
        <v>81050</v>
      </c>
      <c r="D31" s="5">
        <f>[6]smer0001_1Report!R49</f>
        <v>81050</v>
      </c>
      <c r="E31" s="2" t="str">
        <f>[6]smer0001_1Report!K49</f>
        <v>เฉพาะเจาะจง (ข) ไม่เกินวงเงินที่กำหนดในกฏกระทรวง</v>
      </c>
      <c r="F31" s="2" t="str">
        <f>[6]smer0001_1Report!AA49</f>
        <v>เจ เอฟ เซอร์วิส</v>
      </c>
      <c r="G31" s="5">
        <f>[6]smer0001_1Report!Y49</f>
        <v>81050</v>
      </c>
      <c r="H31" s="2" t="str">
        <f>[6]smer0001_1Report!AA49</f>
        <v>เจ เอฟ เซอร์วิส</v>
      </c>
      <c r="I31" s="5">
        <f>[6]smer0001_1Report!AJ49</f>
        <v>81050</v>
      </c>
      <c r="J31" s="2" t="s">
        <v>17</v>
      </c>
      <c r="K31" s="4" t="str">
        <f>[6]smer0001_1Report!AH49</f>
        <v>854/2569</v>
      </c>
      <c r="L31" s="6" t="str">
        <f>[6]smer0001_1Report!AI49</f>
        <v>25/03/2569</v>
      </c>
    </row>
    <row r="32" spans="1:12" ht="43.5" x14ac:dyDescent="0.2">
      <c r="A32" s="4">
        <v>29</v>
      </c>
      <c r="B32" s="2" t="str">
        <f>[6]smer0001_1Report!P50</f>
        <v>ซื้อวัสดุงานบ้านงานครัว จำนวน ๔ รายการ (กองสาธารณสุขฯ) โดยวิธีเฉพาะเจาะจง</v>
      </c>
      <c r="C32" s="5">
        <f>[6]smer0001_1Report!Q50</f>
        <v>74700</v>
      </c>
      <c r="D32" s="5">
        <f>[6]smer0001_1Report!R50</f>
        <v>74700</v>
      </c>
      <c r="E32" s="2" t="str">
        <f>[6]smer0001_1Report!K50</f>
        <v>เฉพาะเจาะจง (ข) ไม่เกินวงเงินที่กำหนดในกฏกระทรวง</v>
      </c>
      <c r="F32" s="2" t="str">
        <f>[6]smer0001_1Report!AA50</f>
        <v>ร้านทรัพย์ยิ่งเจริญ</v>
      </c>
      <c r="G32" s="5">
        <f>[6]smer0001_1Report!Y50</f>
        <v>74700</v>
      </c>
      <c r="H32" s="2" t="str">
        <f>[6]smer0001_1Report!AA50</f>
        <v>ร้านทรัพย์ยิ่งเจริญ</v>
      </c>
      <c r="I32" s="5">
        <f>[6]smer0001_1Report!AJ50</f>
        <v>74700</v>
      </c>
      <c r="J32" s="2" t="s">
        <v>17</v>
      </c>
      <c r="K32" s="4" t="str">
        <f>[6]smer0001_1Report!AH50</f>
        <v>845/2569</v>
      </c>
      <c r="L32" s="6" t="str">
        <f>[6]smer0001_1Report!AI50</f>
        <v>26/03/2569</v>
      </c>
    </row>
    <row r="33" spans="1:12" ht="43.5" x14ac:dyDescent="0.2">
      <c r="A33" s="4">
        <v>30</v>
      </c>
      <c r="B33" s="2" t="str">
        <f>[6]smer0001_1Report!P51</f>
        <v>ซื้อครุภัณฑ์ไฟฟ้าและวิทยุ โคมไฟส่องสว่างพร้อมเครื่องกำเนิดไฟ จำนวน ๑ ชุด โดยวิธีเฉพาะเจาะจง</v>
      </c>
      <c r="C33" s="5">
        <f>[6]smer0001_1Report!Q51</f>
        <v>250000</v>
      </c>
      <c r="D33" s="5">
        <f>[6]smer0001_1Report!R51</f>
        <v>250000</v>
      </c>
      <c r="E33" s="2" t="str">
        <f>[6]smer0001_1Report!K51</f>
        <v>เฉพาะเจาะจง (ข) ไม่เกินวงเงินที่กำหนดในกฏกระทรวง</v>
      </c>
      <c r="F33" s="2" t="str">
        <f>[6]smer0001_1Report!AA51</f>
        <v>บริษัท คิวเทคไดร์ฟ29 จำกัด</v>
      </c>
      <c r="G33" s="5">
        <f>[6]smer0001_1Report!Y51</f>
        <v>250000</v>
      </c>
      <c r="H33" s="2" t="str">
        <f>[6]smer0001_1Report!AA51</f>
        <v>บริษัท คิวเทคไดร์ฟ29 จำกัด</v>
      </c>
      <c r="I33" s="5">
        <f>[6]smer0001_1Report!AJ51</f>
        <v>250000</v>
      </c>
      <c r="J33" s="2" t="s">
        <v>17</v>
      </c>
      <c r="K33" s="4" t="str">
        <f>[6]smer0001_1Report!AH51</f>
        <v>10/2569</v>
      </c>
      <c r="L33" s="6" t="s">
        <v>53</v>
      </c>
    </row>
    <row r="34" spans="1:12" ht="43.5" x14ac:dyDescent="0.2">
      <c r="A34" s="4">
        <v>31</v>
      </c>
      <c r="B34" s="2" t="str">
        <f>[6]smer0001_1Report!P52</f>
        <v>ซื้อวัสดุไฟฟ้าและวิทยุ จำนวน ๑ รายการ งานก่อสร้าง (กองช่าง) โดยวิธีเฉพาะเจาะจง</v>
      </c>
      <c r="C34" s="5">
        <f>[6]smer0001_1Report!Q52</f>
        <v>3225</v>
      </c>
      <c r="D34" s="5">
        <f>[6]smer0001_1Report!R52</f>
        <v>3225</v>
      </c>
      <c r="E34" s="2" t="str">
        <f>[6]smer0001_1Report!K52</f>
        <v>เฉพาะเจาะจง (ข) ไม่เกินวงเงินที่กำหนดในกฏกระทรวง</v>
      </c>
      <c r="F34" s="2" t="str">
        <f>[6]smer0001_1Report!AA52</f>
        <v>เฮงทรัพย์เจริญโดยนางวรรณี อิสระชีพานนท์</v>
      </c>
      <c r="G34" s="5">
        <f>[6]smer0001_1Report!Y52</f>
        <v>3225</v>
      </c>
      <c r="H34" s="2" t="str">
        <f>[6]smer0001_1Report!AA52</f>
        <v>เฮงทรัพย์เจริญโดยนางวรรณี อิสระชีพานนท์</v>
      </c>
      <c r="I34" s="5">
        <f>[6]smer0001_1Report!AJ52</f>
        <v>3225</v>
      </c>
      <c r="J34" s="2" t="s">
        <v>17</v>
      </c>
      <c r="K34" s="4" t="str">
        <f>[6]smer0001_1Report!AH52</f>
        <v>817/2569</v>
      </c>
      <c r="L34" s="6" t="str">
        <f>[6]smer0001_1Report!AI52</f>
        <v>23/03/2569</v>
      </c>
    </row>
    <row r="35" spans="1:12" ht="43.5" x14ac:dyDescent="0.2">
      <c r="A35" s="4">
        <v>32</v>
      </c>
      <c r="B35" s="2" t="str">
        <f>[6]smer0001_1Report!P53</f>
        <v>ซื้อวัสดุยานพาหนะและขนส่ง รถขยะอัดท้าย ทะเบียน ๙๐-๒๗๑๔ นฐ. จำนวน ๒ รายการ (กองสาธารณสุขฯ) โดยวิธีเฉพาะเจาะจง</v>
      </c>
      <c r="C35" s="5">
        <f>[6]smer0001_1Report!Q53</f>
        <v>7597</v>
      </c>
      <c r="D35" s="5">
        <f>[6]smer0001_1Report!R53</f>
        <v>7597</v>
      </c>
      <c r="E35" s="2" t="str">
        <f>[6]smer0001_1Report!K53</f>
        <v>เฉพาะเจาะจง (ข) ไม่เกินวงเงินที่กำหนดในกฏกระทรวง</v>
      </c>
      <c r="F35" s="2" t="str">
        <f>[6]smer0001_1Report!AA53</f>
        <v>ห้างหุ้นส่วนจำกัด ชัยรุ่งเรืองเซอร์วิส</v>
      </c>
      <c r="G35" s="5">
        <f>[6]smer0001_1Report!Y53</f>
        <v>7597</v>
      </c>
      <c r="H35" s="2" t="str">
        <f>[6]smer0001_1Report!AA53</f>
        <v>ห้างหุ้นส่วนจำกัด ชัยรุ่งเรืองเซอร์วิส</v>
      </c>
      <c r="I35" s="5">
        <f>[6]smer0001_1Report!AJ53</f>
        <v>7597</v>
      </c>
      <c r="J35" s="2" t="s">
        <v>17</v>
      </c>
      <c r="K35" s="4" t="str">
        <f>[6]smer0001_1Report!AH53</f>
        <v>760/2569</v>
      </c>
      <c r="L35" s="6" t="str">
        <f>[6]smer0001_1Report!AI53</f>
        <v>10/03/2569</v>
      </c>
    </row>
    <row r="36" spans="1:12" ht="43.5" x14ac:dyDescent="0.2">
      <c r="A36" s="4">
        <v>33</v>
      </c>
      <c r="B36" s="2" t="str">
        <f>[6]smer0001_1Report!P54</f>
        <v>ซื้อครุภัณฑ์สำนักงาน เก้าอี้สำหรับห้องประชุมสภาเทศบาล จำนวน ๑๘ ตัว  โดยวิธีเฉพาะเจาะจง</v>
      </c>
      <c r="C36" s="5">
        <f>[6]smer0001_1Report!Q54</f>
        <v>117000</v>
      </c>
      <c r="D36" s="5">
        <f>[6]smer0001_1Report!R54</f>
        <v>117000</v>
      </c>
      <c r="E36" s="2" t="str">
        <f>[6]smer0001_1Report!K54</f>
        <v>เฉพาะเจาะจง (ข) ไม่เกินวงเงินที่กำหนดในกฏกระทรวง</v>
      </c>
      <c r="F36" s="2" t="str">
        <f>[6]smer0001_1Report!AA54</f>
        <v>เจ เอฟ เซอร์วิส</v>
      </c>
      <c r="G36" s="5">
        <f>[6]smer0001_1Report!Y54</f>
        <v>117000</v>
      </c>
      <c r="H36" s="2" t="str">
        <f>[6]smer0001_1Report!AA54</f>
        <v>เจ เอฟ เซอร์วิส</v>
      </c>
      <c r="I36" s="5">
        <f>[6]smer0001_1Report!AJ54</f>
        <v>117000</v>
      </c>
      <c r="J36" s="2" t="s">
        <v>17</v>
      </c>
      <c r="K36" s="4" t="str">
        <f>[6]smer0001_1Report!AH54</f>
        <v>9/2569</v>
      </c>
      <c r="L36" s="6" t="str">
        <f>[6]smer0001_1Report!AI54</f>
        <v>25/03/2569</v>
      </c>
    </row>
    <row r="37" spans="1:12" ht="43.5" x14ac:dyDescent="0.2">
      <c r="A37" s="4">
        <v>34</v>
      </c>
      <c r="B37" s="2" t="str">
        <f>[6]smer0001_1Report!P55</f>
        <v>ซื้อวัสดุสำนักงาน จำนวน ๑ รายการ (กองช่าง) โดยวิธีเฉพาะเจาะจง</v>
      </c>
      <c r="C37" s="5">
        <f>[6]smer0001_1Report!Q55</f>
        <v>3000</v>
      </c>
      <c r="D37" s="5">
        <f>[6]smer0001_1Report!R55</f>
        <v>3000</v>
      </c>
      <c r="E37" s="2" t="str">
        <f>[6]smer0001_1Report!K55</f>
        <v>เฉพาะเจาะจง (ข) ไม่เกินวงเงินที่กำหนดในกฏกระทรวง</v>
      </c>
      <c r="F37" s="2" t="str">
        <f>[6]smer0001_1Report!AA55</f>
        <v>เจ เอฟ เซอร์วิส</v>
      </c>
      <c r="G37" s="5">
        <f>[6]smer0001_1Report!Y55</f>
        <v>3000</v>
      </c>
      <c r="H37" s="2" t="str">
        <f>[6]smer0001_1Report!AA55</f>
        <v>เจ เอฟ เซอร์วิส</v>
      </c>
      <c r="I37" s="5">
        <f>[6]smer0001_1Report!AJ55</f>
        <v>3000</v>
      </c>
      <c r="J37" s="2" t="s">
        <v>17</v>
      </c>
      <c r="K37" s="4" t="str">
        <f>[6]smer0001_1Report!AH55</f>
        <v>798/2569</v>
      </c>
      <c r="L37" s="6" t="str">
        <f>[6]smer0001_1Report!AI55</f>
        <v>25/03/2569</v>
      </c>
    </row>
    <row r="38" spans="1:12" ht="43.5" x14ac:dyDescent="0.2">
      <c r="A38" s="4">
        <v>35</v>
      </c>
      <c r="B38" s="2" t="str">
        <f>[6]smer0001_1Report!P56</f>
        <v>ซื้อครุภัณฑ์สำนักงาน เก้าอี้สำนักงาน  จำนวน ๕ ตัว (กองยุทธศาสตร์และงบประมาณ) โดยวิธีเฉพาะเจาะจง</v>
      </c>
      <c r="C38" s="5">
        <f>[6]smer0001_1Report!Q56</f>
        <v>17500</v>
      </c>
      <c r="D38" s="5">
        <f>[6]smer0001_1Report!R56</f>
        <v>17500</v>
      </c>
      <c r="E38" s="2" t="str">
        <f>[6]smer0001_1Report!K56</f>
        <v>เฉพาะเจาะจง (ข) ไม่เกินวงเงินที่กำหนดในกฏกระทรวง</v>
      </c>
      <c r="F38" s="2" t="str">
        <f>[6]smer0001_1Report!AA56</f>
        <v>เจ เอฟ เซอร์วิส</v>
      </c>
      <c r="G38" s="5">
        <f>[6]smer0001_1Report!Y56</f>
        <v>17500</v>
      </c>
      <c r="H38" s="2" t="str">
        <f>[6]smer0001_1Report!AA56</f>
        <v>เจ เอฟ เซอร์วิส</v>
      </c>
      <c r="I38" s="5">
        <f>[6]smer0001_1Report!AJ56</f>
        <v>17500</v>
      </c>
      <c r="J38" s="2" t="s">
        <v>17</v>
      </c>
      <c r="K38" s="4" t="str">
        <f>[6]smer0001_1Report!AH56</f>
        <v>808/2569</v>
      </c>
      <c r="L38" s="6" t="str">
        <f>[6]smer0001_1Report!AI56</f>
        <v>26/03/2569</v>
      </c>
    </row>
    <row r="39" spans="1:12" ht="43.5" x14ac:dyDescent="0.2">
      <c r="A39" s="4">
        <v>36</v>
      </c>
      <c r="B39" s="2" t="str">
        <f>[6]smer0001_1Report!P57</f>
        <v>ซื้อวัสดุสำนักงาน จำนวน ๒๔ รายการ โดยวิธีเฉพาะเจาะจง</v>
      </c>
      <c r="C39" s="5">
        <f>[6]smer0001_1Report!Q57</f>
        <v>7196</v>
      </c>
      <c r="D39" s="5">
        <f>[6]smer0001_1Report!R57</f>
        <v>7196</v>
      </c>
      <c r="E39" s="2" t="str">
        <f>[6]smer0001_1Report!K57</f>
        <v>เฉพาะเจาะจง (ข) ไม่เกินวงเงินที่กำหนดในกฏกระทรวง</v>
      </c>
      <c r="F39" s="2" t="str">
        <f>[6]smer0001_1Report!AA57</f>
        <v>บริษัท ไทยเสรี บุ๊คส์ จำกัด</v>
      </c>
      <c r="G39" s="5">
        <f>[6]smer0001_1Report!Y57</f>
        <v>7196</v>
      </c>
      <c r="H39" s="2" t="str">
        <f>[6]smer0001_1Report!AA57</f>
        <v>บริษัท ไทยเสรี บุ๊คส์ จำกัด</v>
      </c>
      <c r="I39" s="5">
        <f>[6]smer0001_1Report!AJ57</f>
        <v>7196</v>
      </c>
      <c r="J39" s="2" t="s">
        <v>17</v>
      </c>
      <c r="K39" s="4" t="str">
        <f>[6]smer0001_1Report!AH57</f>
        <v>804/2569</v>
      </c>
      <c r="L39" s="6" t="s">
        <v>53</v>
      </c>
    </row>
    <row r="40" spans="1:12" ht="43.5" x14ac:dyDescent="0.2">
      <c r="A40" s="4">
        <v>37</v>
      </c>
      <c r="B40" s="2" t="str">
        <f>[6]smer0001_1Report!P58</f>
        <v>ซื้อครุภัณฑ์สำนักงาน เก้าอี้สำนักงาน จำนวน ๕ ตัว (กองคลัง)  โดยวิธีเฉพาะเจาะจง</v>
      </c>
      <c r="C40" s="5">
        <f>[6]smer0001_1Report!Q58</f>
        <v>17500</v>
      </c>
      <c r="D40" s="5">
        <f>[6]smer0001_1Report!R58</f>
        <v>17500</v>
      </c>
      <c r="E40" s="2" t="str">
        <f>[6]smer0001_1Report!K58</f>
        <v>เฉพาะเจาะจง (ข) ไม่เกินวงเงินที่กำหนดในกฏกระทรวง</v>
      </c>
      <c r="F40" s="2" t="str">
        <f>[6]smer0001_1Report!AA58</f>
        <v>เจ เอฟ เซอร์วิส</v>
      </c>
      <c r="G40" s="5">
        <f>[6]smer0001_1Report!Y58</f>
        <v>17500</v>
      </c>
      <c r="H40" s="2" t="str">
        <f>[6]smer0001_1Report!AA58</f>
        <v>เจ เอฟ เซอร์วิส</v>
      </c>
      <c r="I40" s="5">
        <f>[6]smer0001_1Report!AJ58</f>
        <v>17500</v>
      </c>
      <c r="J40" s="2" t="s">
        <v>17</v>
      </c>
      <c r="K40" s="4" t="str">
        <f>[6]smer0001_1Report!AH58</f>
        <v>813/2569</v>
      </c>
      <c r="L40" s="6" t="str">
        <f>[6]smer0001_1Report!AI58</f>
        <v>23/03/2569</v>
      </c>
    </row>
    <row r="41" spans="1:12" ht="43.5" x14ac:dyDescent="0.2">
      <c r="A41" s="4">
        <v>38</v>
      </c>
      <c r="B41" s="2" t="str">
        <f>[6]smer0001_1Report!P59</f>
        <v>ซื้อวัสดุ อุปกรณ์  โครงการพัฒนาการจัดการเรียนรู้เชิงรุก (Active Learning)  จำนวน ๖ รายการ โดยวิธีเฉพาะเจาะจง</v>
      </c>
      <c r="C41" s="5">
        <f>[6]smer0001_1Report!Q59</f>
        <v>1515</v>
      </c>
      <c r="D41" s="5">
        <f>[6]smer0001_1Report!R59</f>
        <v>1515</v>
      </c>
      <c r="E41" s="2" t="str">
        <f>[6]smer0001_1Report!K59</f>
        <v>เฉพาะเจาะจง (ข) ไม่เกินวงเงินที่กำหนดในกฏกระทรวง</v>
      </c>
      <c r="F41" s="2" t="str">
        <f>[6]smer0001_1Report!AA59</f>
        <v>บริษัท ไทยเสรี บุ๊คส์ จำกัด</v>
      </c>
      <c r="G41" s="5">
        <f>[6]smer0001_1Report!Y59</f>
        <v>1515</v>
      </c>
      <c r="H41" s="2" t="str">
        <f>[6]smer0001_1Report!AA59</f>
        <v>บริษัท ไทยเสรี บุ๊คส์ จำกัด</v>
      </c>
      <c r="I41" s="5">
        <f>[6]smer0001_1Report!AJ59</f>
        <v>1515</v>
      </c>
      <c r="J41" s="2" t="s">
        <v>17</v>
      </c>
      <c r="K41" s="4" t="str">
        <f>[6]smer0001_1Report!AH59</f>
        <v>819/2569</v>
      </c>
      <c r="L41" s="6" t="str">
        <f>[6]smer0001_1Report!AI59</f>
        <v>19/03/2569</v>
      </c>
    </row>
    <row r="42" spans="1:12" ht="43.5" x14ac:dyDescent="0.2">
      <c r="A42" s="4">
        <v>39</v>
      </c>
      <c r="B42" s="2" t="str">
        <f>[6]smer0001_1Report!P61</f>
        <v>ซื้อหนังสือพิมพ์ เดือนเมษายน ๒๕๖๙ จำนวน ๒ รายการ โดยวิธีเฉพาะเจาะจง</v>
      </c>
      <c r="C42" s="5">
        <f>[6]smer0001_1Report!Q61</f>
        <v>720</v>
      </c>
      <c r="D42" s="5">
        <f>[6]smer0001_1Report!R61</f>
        <v>720</v>
      </c>
      <c r="E42" s="2" t="str">
        <f>[6]smer0001_1Report!K61</f>
        <v>เฉพาะเจาะจง (ข) ไม่เกินวงเงินที่กำหนดในกฏกระทรวง</v>
      </c>
      <c r="F42" s="2" t="str">
        <f>[6]smer0001_1Report!AA61</f>
        <v>นายมนตรี  ตี่นาสวน</v>
      </c>
      <c r="G42" s="5">
        <f>[6]smer0001_1Report!Y61</f>
        <v>720</v>
      </c>
      <c r="H42" s="2" t="str">
        <f>[6]smer0001_1Report!AA61</f>
        <v>นายมนตรี  ตี่นาสวน</v>
      </c>
      <c r="I42" s="5">
        <f>[6]smer0001_1Report!AJ61</f>
        <v>720</v>
      </c>
      <c r="J42" s="2" t="s">
        <v>17</v>
      </c>
      <c r="K42" s="4" t="str">
        <f>[6]smer0001_1Report!AH61</f>
        <v>818/2569</v>
      </c>
      <c r="L42" s="6" t="s">
        <v>53</v>
      </c>
    </row>
    <row r="43" spans="1:12" ht="43.5" x14ac:dyDescent="0.2">
      <c r="A43" s="4">
        <v>40</v>
      </c>
      <c r="B43" s="2" t="str">
        <f>[6]smer0001_1Report!P62</f>
        <v>ซื้อจัดซื้อวัสดุเครื่องแต่งกาย จำนวน ๑ รายการ งานศูนย์บริการสาธารณสุข กองสาธารณสุขและสิ่งแวดล้อม โดยวิธีเฉพาะเจาะจง</v>
      </c>
      <c r="C43" s="5">
        <f>[6]smer0001_1Report!Q62</f>
        <v>4700</v>
      </c>
      <c r="D43" s="5">
        <f>[6]smer0001_1Report!R62</f>
        <v>4700</v>
      </c>
      <c r="E43" s="2" t="str">
        <f>[6]smer0001_1Report!K62</f>
        <v>เฉพาะเจาะจง (ข) ไม่เกินวงเงินที่กำหนดในกฏกระทรวง</v>
      </c>
      <c r="F43" s="2" t="str">
        <f>[6]smer0001_1Report!AA62</f>
        <v>ร้านทรัพย์ยิ่งเจริญ</v>
      </c>
      <c r="G43" s="5">
        <f>[6]smer0001_1Report!Y62</f>
        <v>4700</v>
      </c>
      <c r="H43" s="2" t="str">
        <f>[6]smer0001_1Report!AA62</f>
        <v>ร้านทรัพย์ยิ่งเจริญ</v>
      </c>
      <c r="I43" s="5">
        <f>[6]smer0001_1Report!AJ62</f>
        <v>4700</v>
      </c>
      <c r="J43" s="2" t="s">
        <v>17</v>
      </c>
      <c r="K43" s="4" t="str">
        <f>[6]smer0001_1Report!AH62</f>
        <v>761/2569</v>
      </c>
      <c r="L43" s="6" t="str">
        <f>[6]smer0001_1Report!AI62</f>
        <v>13/03/2569</v>
      </c>
    </row>
    <row r="44" spans="1:12" ht="43.5" x14ac:dyDescent="0.2">
      <c r="A44" s="4">
        <v>41</v>
      </c>
      <c r="B44" s="2" t="str">
        <f>[6]smer0001_1Report!P63</f>
        <v>ซื้อวัสดุสำนักงาน หมึกถ่ายเอกสาร จำนวน 2 รายการ (สำนักปลัดเทศบาล) โดยวิธีเฉพาะเจาะจง</v>
      </c>
      <c r="C44" s="5">
        <f>[6]smer0001_1Report!Q63</f>
        <v>22960</v>
      </c>
      <c r="D44" s="5">
        <f>[6]smer0001_1Report!R63</f>
        <v>22960</v>
      </c>
      <c r="E44" s="2" t="str">
        <f>[6]smer0001_1Report!K63</f>
        <v>เฉพาะเจาะจง (ข) ไม่เกินวงเงินที่กำหนดในกฏกระทรวง</v>
      </c>
      <c r="F44" s="2" t="str">
        <f>[6]smer0001_1Report!AA63</f>
        <v>หจก.ปฐมครุภัณฑ์ โอ.เอ.</v>
      </c>
      <c r="G44" s="5">
        <f>[6]smer0001_1Report!Y63</f>
        <v>22960</v>
      </c>
      <c r="H44" s="2" t="str">
        <f>[6]smer0001_1Report!AA63</f>
        <v>หจก.ปฐมครุภัณฑ์ โอ.เอ.</v>
      </c>
      <c r="I44" s="5">
        <f>[6]smer0001_1Report!AJ63</f>
        <v>22960</v>
      </c>
      <c r="J44" s="2" t="s">
        <v>17</v>
      </c>
      <c r="K44" s="4" t="str">
        <f>[6]smer0001_1Report!AH63</f>
        <v>843/2569</v>
      </c>
      <c r="L44" s="6" t="str">
        <f>[6]smer0001_1Report!AI63</f>
        <v>26/03/2569</v>
      </c>
    </row>
    <row r="45" spans="1:12" ht="65.25" x14ac:dyDescent="0.2">
      <c r="A45" s="4">
        <v>42</v>
      </c>
      <c r="B45" s="2" t="str">
        <f>[6]smer0001_1Report!P64</f>
        <v xml:space="preserve">ซื้อวัสดุเชื้อเพลิงและหล่อลื่น ประจำเดือนกุมภาพันธ์ ๒๕๖๙ หมายเลขทะเบียน กท ๓๐๘๖ นครปฐม เลขครุภัณฑ์ ๐๐๑-๕๔-๐๐๐๑ และหมายเลขทะเบียน กอ-๑๗๕๒ นครปฐม เลขครุภัณฑ์ ๐๐๑-๖๗-๐๐๑๐ </v>
      </c>
      <c r="C45" s="5">
        <f>[6]smer0001_1Report!Q64</f>
        <v>2500</v>
      </c>
      <c r="D45" s="5">
        <f>[6]smer0001_1Report!R64</f>
        <v>2500</v>
      </c>
      <c r="E45" s="2" t="str">
        <f>[6]smer0001_1Report!K64</f>
        <v>เฉพาะเจาะจง (ข) ไม่เกินวงเงินที่กำหนดในกฏกระทรวง</v>
      </c>
      <c r="F45" s="2" t="str">
        <f>[6]smer0001_1Report!AA64</f>
        <v>บริษัท ธนาคารกรุงไทย จำกัด (มหาชน)</v>
      </c>
      <c r="G45" s="5">
        <f>[6]smer0001_1Report!Y64</f>
        <v>2500</v>
      </c>
      <c r="H45" s="2" t="str">
        <f>[6]smer0001_1Report!AA64</f>
        <v>บริษัท ธนาคารกรุงไทย จำกัด (มหาชน)</v>
      </c>
      <c r="I45" s="5">
        <f>[6]smer0001_1Report!AJ64</f>
        <v>2500</v>
      </c>
      <c r="J45" s="2" t="s">
        <v>17</v>
      </c>
      <c r="K45" s="4" t="str">
        <f>[6]smer0001_1Report!AH64</f>
        <v>719/2569</v>
      </c>
      <c r="L45" s="6" t="str">
        <f>[6]smer0001_1Report!AI64</f>
        <v>06/03/2569</v>
      </c>
    </row>
    <row r="46" spans="1:12" ht="65.25" x14ac:dyDescent="0.2">
      <c r="A46" s="4">
        <v>43</v>
      </c>
      <c r="B46" s="2" t="str">
        <f>[6]smer0001_1Report!P65</f>
        <v>ซื้อวัสดุเชื้อเพลิงและหล่อลื่น รถยนต์ส่วนกลาง หมายเลขทะเบียน กว ๘๐๔๔ นครปฐม ประจำเดือน กุมภาพันธ์ ๒๕๖๙ (กองยุทธศาสตร์และงบประมาณ)  โดยวิธีเฉพาะเจาะจง</v>
      </c>
      <c r="C46" s="5">
        <f>[6]smer0001_1Report!Q65</f>
        <v>1600</v>
      </c>
      <c r="D46" s="5">
        <f>[6]smer0001_1Report!R65</f>
        <v>1600</v>
      </c>
      <c r="E46" s="2" t="str">
        <f>[6]smer0001_1Report!K65</f>
        <v>เฉพาะเจาะจง (ข) ไม่เกินวงเงินที่กำหนดในกฏกระทรวง</v>
      </c>
      <c r="F46" s="2" t="str">
        <f>[6]smer0001_1Report!AA65</f>
        <v>บริษัท ธนาคารกรุงไทย จำกัด (มหาชน)</v>
      </c>
      <c r="G46" s="5">
        <f>[6]smer0001_1Report!Y65</f>
        <v>1600</v>
      </c>
      <c r="H46" s="2" t="str">
        <f>[6]smer0001_1Report!AA65</f>
        <v>บริษัท ธนาคารกรุงไทย จำกัด (มหาชน)</v>
      </c>
      <c r="I46" s="5">
        <f>[6]smer0001_1Report!AJ65</f>
        <v>1600</v>
      </c>
      <c r="J46" s="2" t="s">
        <v>17</v>
      </c>
      <c r="K46" s="4" t="str">
        <f>[6]smer0001_1Report!AH65</f>
        <v>722/2569</v>
      </c>
      <c r="L46" s="6" t="str">
        <f>[6]smer0001_1Report!AI65</f>
        <v>10/03/2569</v>
      </c>
    </row>
    <row r="47" spans="1:12" ht="43.5" x14ac:dyDescent="0.2">
      <c r="A47" s="4">
        <v>44</v>
      </c>
      <c r="B47" s="2" t="str">
        <f>[6]smer0001_1Report!P66</f>
        <v>ซื้อวัสดุเชื้อเพลิงและหล่อลื่น (งานบริหารทั่วไป) เดือนกุมภาพันธ์ ๒๕๖๙ จำนวน ๒ รายการ โดยวิธีเฉพาะเจาะจง</v>
      </c>
      <c r="C47" s="5">
        <f>[6]smer0001_1Report!Q66</f>
        <v>5800</v>
      </c>
      <c r="D47" s="5">
        <f>[6]smer0001_1Report!R66</f>
        <v>5800</v>
      </c>
      <c r="E47" s="2" t="str">
        <f>[6]smer0001_1Report!K66</f>
        <v>เฉพาะเจาะจง (ข) ไม่เกินวงเงินที่กำหนดในกฏกระทรวง</v>
      </c>
      <c r="F47" s="2" t="str">
        <f>[6]smer0001_1Report!AA66</f>
        <v>บริษัท ธนาคารกรุงไทย จำกัด (มหาชน)</v>
      </c>
      <c r="G47" s="5">
        <f>[6]smer0001_1Report!Y66</f>
        <v>5800</v>
      </c>
      <c r="H47" s="2" t="str">
        <f>[6]smer0001_1Report!AA66</f>
        <v>บริษัท ธนาคารกรุงไทย จำกัด (มหาชน)</v>
      </c>
      <c r="I47" s="5">
        <f>[6]smer0001_1Report!AJ66</f>
        <v>5800</v>
      </c>
      <c r="J47" s="2" t="s">
        <v>17</v>
      </c>
      <c r="K47" s="4" t="str">
        <f>[6]smer0001_1Report!AH66</f>
        <v>734/2569</v>
      </c>
      <c r="L47" s="6" t="str">
        <f>[6]smer0001_1Report!AI66</f>
        <v>05/03/2569</v>
      </c>
    </row>
    <row r="48" spans="1:12" ht="43.5" x14ac:dyDescent="0.2">
      <c r="A48" s="4">
        <v>45</v>
      </c>
      <c r="B48" s="2" t="str">
        <f>[6]smer0001_1Report!P67</f>
        <v>ซื้อวัสดุน้ำมันเชื้่อเพลิงและหล่อลื่น ประจำเดือน กุมภาพันธ์ 2569 จำนวน 2 รายการ (กองคลัง) โดยวิธีเฉพาะเจาะจง</v>
      </c>
      <c r="C48" s="5">
        <f>[6]smer0001_1Report!Q67</f>
        <v>5400</v>
      </c>
      <c r="D48" s="5">
        <f>[6]smer0001_1Report!R67</f>
        <v>5400</v>
      </c>
      <c r="E48" s="2" t="str">
        <f>[6]smer0001_1Report!K67</f>
        <v>เฉพาะเจาะจง (ข) ไม่เกินวงเงินที่กำหนดในกฏกระทรวง</v>
      </c>
      <c r="F48" s="2" t="str">
        <f>[6]smer0001_1Report!AA67</f>
        <v>บริษัท ธนาคารกรุงไทย จำกัด (มหาชน)</v>
      </c>
      <c r="G48" s="5">
        <f>[6]smer0001_1Report!Y67</f>
        <v>5400</v>
      </c>
      <c r="H48" s="2" t="str">
        <f>[6]smer0001_1Report!AA67</f>
        <v>บริษัท ธนาคารกรุงไทย จำกัด (มหาชน)</v>
      </c>
      <c r="I48" s="5">
        <f>[6]smer0001_1Report!AJ67</f>
        <v>5400</v>
      </c>
      <c r="J48" s="2" t="s">
        <v>17</v>
      </c>
      <c r="K48" s="4" t="str">
        <f>[6]smer0001_1Report!AH67</f>
        <v>740/2569</v>
      </c>
      <c r="L48" s="6" t="str">
        <f>[6]smer0001_1Report!AI67</f>
        <v>05/03/2569</v>
      </c>
    </row>
    <row r="49" spans="1:12" ht="43.5" x14ac:dyDescent="0.2">
      <c r="A49" s="4">
        <v>46</v>
      </c>
      <c r="B49" s="2" t="str">
        <f>[6]smer0001_1Report!P68</f>
        <v>ซื้อวัสดุเชื้อเพลิงและหล่อลื่น (งานป้องกันฯ) เดือนกุมภาพันธ์ ๒๕๖๙ จำนวน ๑ รายการ โดยวิธีเฉพาะเจาะจง</v>
      </c>
      <c r="C49" s="5">
        <f>[6]smer0001_1Report!Q68</f>
        <v>17500</v>
      </c>
      <c r="D49" s="5">
        <f>[6]smer0001_1Report!R68</f>
        <v>17500</v>
      </c>
      <c r="E49" s="2" t="str">
        <f>[6]smer0001_1Report!K68</f>
        <v>เฉพาะเจาะจง (ข) ไม่เกินวงเงินที่กำหนดในกฏกระทรวง</v>
      </c>
      <c r="F49" s="2" t="str">
        <f>[6]smer0001_1Report!AA68</f>
        <v>บริษัท ธนาคารกรุงไทย จำกัด (มหาชน)</v>
      </c>
      <c r="G49" s="5">
        <f>[6]smer0001_1Report!Y68</f>
        <v>17500</v>
      </c>
      <c r="H49" s="2" t="str">
        <f>[6]smer0001_1Report!AA68</f>
        <v>บริษัท ธนาคารกรุงไทย จำกัด (มหาชน)</v>
      </c>
      <c r="I49" s="5">
        <f>[6]smer0001_1Report!AJ68</f>
        <v>17500</v>
      </c>
      <c r="J49" s="2" t="s">
        <v>17</v>
      </c>
      <c r="K49" s="4" t="str">
        <f>[6]smer0001_1Report!AH68</f>
        <v>745/2569</v>
      </c>
      <c r="L49" s="6" t="str">
        <f>[6]smer0001_1Report!AI68</f>
        <v>05/03/2569</v>
      </c>
    </row>
    <row r="50" spans="1:12" ht="43.5" x14ac:dyDescent="0.2">
      <c r="A50" s="4">
        <v>47</v>
      </c>
      <c r="B50" s="2" t="str">
        <f>[6]smer0001_1Report!P69</f>
        <v>ซื้อวัสดุเชื้อเพลิงและหล่อลื่น  จำนวน  ๒  รายการ ประจำวันที่ ๑๖-๒๘ กุมภาพันธ์ ๒๕๖๙ (งานบริการ ฯ กองสาธารณสุข ฯ) โดยวิธีเฉพาะเจาะจง</v>
      </c>
      <c r="C50" s="5">
        <f>[6]smer0001_1Report!Q69</f>
        <v>3800</v>
      </c>
      <c r="D50" s="5">
        <f>[6]smer0001_1Report!R69</f>
        <v>3800</v>
      </c>
      <c r="E50" s="2" t="str">
        <f>[6]smer0001_1Report!K69</f>
        <v>เฉพาะเจาะจง (ข) ไม่เกินวงเงินที่กำหนดในกฏกระทรวง</v>
      </c>
      <c r="F50" s="2" t="str">
        <f>[6]smer0001_1Report!AA69</f>
        <v>บริษัท อ้อมใหญ่ปิโตรเลียม เซอร์วิส จำกัด</v>
      </c>
      <c r="G50" s="5">
        <f>[6]smer0001_1Report!Y69</f>
        <v>3800</v>
      </c>
      <c r="H50" s="2" t="str">
        <f>[6]smer0001_1Report!AA69</f>
        <v>บริษัท อ้อมใหญ่ปิโตรเลียม เซอร์วิส จำกัด</v>
      </c>
      <c r="I50" s="5">
        <f>[6]smer0001_1Report!AJ69</f>
        <v>3800</v>
      </c>
      <c r="J50" s="2" t="s">
        <v>17</v>
      </c>
      <c r="K50" s="4" t="str">
        <f>[6]smer0001_1Report!AH69</f>
        <v>746/2569</v>
      </c>
      <c r="L50" s="6" t="str">
        <f>[6]smer0001_1Report!AI69</f>
        <v>23/03/2569</v>
      </c>
    </row>
    <row r="51" spans="1:12" ht="43.5" x14ac:dyDescent="0.2">
      <c r="A51" s="4">
        <v>48</v>
      </c>
      <c r="B51" s="2" t="str">
        <f>[6]smer0001_1Report!P70</f>
        <v>ซื้อวัสดุเชื้อเพลิงและหล่อลื่น  จำนวน  ๑  รายการ  ประจำวันที่  ๑๖-๒๘ กุมภาพันธ์ ๒๕๖๙ (งานศูนย์ ฯ  กองสาธารณสุข ฯ) โดยวิธีเฉพาะเจาะจง</v>
      </c>
      <c r="C51" s="5">
        <f>[6]smer0001_1Report!Q70</f>
        <v>6000</v>
      </c>
      <c r="D51" s="5">
        <f>[6]smer0001_1Report!R70</f>
        <v>6000</v>
      </c>
      <c r="E51" s="2" t="str">
        <f>[6]smer0001_1Report!K70</f>
        <v>เฉพาะเจาะจง (ข) ไม่เกินวงเงินที่กำหนดในกฏกระทรวง</v>
      </c>
      <c r="F51" s="2" t="str">
        <f>[6]smer0001_1Report!AA70</f>
        <v>บริษัท อ้อมใหญ่ปิโตรเลียม เซอร์วิส จำกัด</v>
      </c>
      <c r="G51" s="5">
        <f>[6]smer0001_1Report!Y70</f>
        <v>6000</v>
      </c>
      <c r="H51" s="2" t="str">
        <f>[6]smer0001_1Report!AA70</f>
        <v>บริษัท อ้อมใหญ่ปิโตรเลียม เซอร์วิส จำกัด</v>
      </c>
      <c r="I51" s="5">
        <f>[6]smer0001_1Report!AJ70</f>
        <v>6000</v>
      </c>
      <c r="J51" s="2" t="s">
        <v>17</v>
      </c>
      <c r="K51" s="4" t="str">
        <f>[6]smer0001_1Report!AH70</f>
        <v>747/2569</v>
      </c>
      <c r="L51" s="6" t="str">
        <f>[6]smer0001_1Report!AI70</f>
        <v>23/03/2569</v>
      </c>
    </row>
    <row r="52" spans="1:12" ht="43.5" x14ac:dyDescent="0.2">
      <c r="A52" s="4">
        <v>49</v>
      </c>
      <c r="B52" s="2" t="str">
        <f>[6]smer0001_1Report!P71</f>
        <v>ซื้อวัสดุเชื้อเพลิงและหล่อลื่น จำนวน  ๒  รายการ ประจำวันที่ ๑๖-๒๘ กุมภาพันธ์ ๒๕๖๙ (งานกำจัดขยะ ฯ กองสาธารณสุข ฯ) โดยวิธีเฉพาะเจาะจง</v>
      </c>
      <c r="C52" s="5">
        <f>[6]smer0001_1Report!Q71</f>
        <v>45900</v>
      </c>
      <c r="D52" s="5">
        <f>[6]smer0001_1Report!R71</f>
        <v>45900</v>
      </c>
      <c r="E52" s="2" t="str">
        <f>[6]smer0001_1Report!K71</f>
        <v>เฉพาะเจาะจง (ข) ไม่เกินวงเงินที่กำหนดในกฏกระทรวง</v>
      </c>
      <c r="F52" s="2" t="str">
        <f>[6]smer0001_1Report!AA71</f>
        <v>บริษัท อ้อมใหญ่ปิโตรเลียม เซอร์วิส จำกัด</v>
      </c>
      <c r="G52" s="5">
        <f>[6]smer0001_1Report!Y71</f>
        <v>45900</v>
      </c>
      <c r="H52" s="2" t="str">
        <f>[6]smer0001_1Report!AA71</f>
        <v>บริษัท อ้อมใหญ่ปิโตรเลียม เซอร์วิส จำกัด</v>
      </c>
      <c r="I52" s="5">
        <f>[6]smer0001_1Report!AJ71</f>
        <v>45900</v>
      </c>
      <c r="J52" s="2" t="s">
        <v>17</v>
      </c>
      <c r="K52" s="4" t="str">
        <f>[6]smer0001_1Report!AH71</f>
        <v>748/2569</v>
      </c>
      <c r="L52" s="6" t="str">
        <f>[6]smer0001_1Report!AI71</f>
        <v>23/03/2569</v>
      </c>
    </row>
    <row r="53" spans="1:12" ht="43.5" x14ac:dyDescent="0.2">
      <c r="A53" s="4">
        <v>50</v>
      </c>
      <c r="B53" s="2" t="str">
        <f>[6]smer0001_1Report!P72</f>
        <v>ซื้อวัสดุเชื้อเพลิงและหล่อลื่น (ระหว่างวันที่ ๑๖-๒๘ ก.พ.๖๙) งานก่อสร้าง (กองช่าง) โดยวิธีเฉพาะเจาะจง</v>
      </c>
      <c r="C53" s="5">
        <f>[6]smer0001_1Report!Q72</f>
        <v>3000</v>
      </c>
      <c r="D53" s="5">
        <f>[6]smer0001_1Report!R72</f>
        <v>3000</v>
      </c>
      <c r="E53" s="2" t="str">
        <f>[6]smer0001_1Report!K72</f>
        <v>เฉพาะเจาะจง (ข) ไม่เกินวงเงินที่กำหนดในกฏกระทรวง</v>
      </c>
      <c r="F53" s="2" t="str">
        <f>[6]smer0001_1Report!AA72</f>
        <v>บริษัท อ้อมใหญ่ปิโตรเลียมเซอร์วิส จำกัด</v>
      </c>
      <c r="G53" s="5">
        <f>[6]smer0001_1Report!Y72</f>
        <v>3000</v>
      </c>
      <c r="H53" s="2" t="str">
        <f>[6]smer0001_1Report!AA72</f>
        <v>บริษัท อ้อมใหญ่ปิโตรเลียมเซอร์วิส จำกัด</v>
      </c>
      <c r="I53" s="5">
        <f>[6]smer0001_1Report!AJ72</f>
        <v>3000</v>
      </c>
      <c r="J53" s="2" t="s">
        <v>17</v>
      </c>
      <c r="K53" s="4" t="str">
        <f>[6]smer0001_1Report!AH72</f>
        <v>751/2569</v>
      </c>
      <c r="L53" s="6" t="str">
        <f>[6]smer0001_1Report!AI72</f>
        <v>13/03/2569</v>
      </c>
    </row>
    <row r="54" spans="1:12" ht="43.5" x14ac:dyDescent="0.2">
      <c r="A54" s="4">
        <v>51</v>
      </c>
      <c r="B54" s="2" t="str">
        <f>[6]smer0001_1Report!P73</f>
        <v>ซื้อวัสดุเชื้อเพลิงและหล่อลื่น (ระหว่างวันที่ ๑๖ - ๒๘ ก.พ. ๖๙) งานสวนสาธารณะ (กองข่าง) โดยวิธีเฉพาะเจาะจง</v>
      </c>
      <c r="C54" s="5">
        <f>[6]smer0001_1Report!Q73</f>
        <v>7000</v>
      </c>
      <c r="D54" s="5">
        <f>[6]smer0001_1Report!R73</f>
        <v>7000</v>
      </c>
      <c r="E54" s="2" t="str">
        <f>[6]smer0001_1Report!K73</f>
        <v>เฉพาะเจาะจง (ข) ไม่เกินวงเงินที่กำหนดในกฏกระทรวง</v>
      </c>
      <c r="F54" s="2" t="str">
        <f>[6]smer0001_1Report!AA73</f>
        <v>บริษัท อ้อมใหญ่ปิโตรเลียมเซอร์วิส จำกัด</v>
      </c>
      <c r="G54" s="5">
        <f>[6]smer0001_1Report!Y73</f>
        <v>7000</v>
      </c>
      <c r="H54" s="2" t="str">
        <f>[6]smer0001_1Report!AA73</f>
        <v>บริษัท อ้อมใหญ่ปิโตรเลียมเซอร์วิส จำกัด</v>
      </c>
      <c r="I54" s="5">
        <f>[6]smer0001_1Report!AJ73</f>
        <v>7000</v>
      </c>
      <c r="J54" s="2" t="s">
        <v>17</v>
      </c>
      <c r="K54" s="4" t="str">
        <f>[6]smer0001_1Report!AH73</f>
        <v>752/2569</v>
      </c>
      <c r="L54" s="6" t="str">
        <f>[6]smer0001_1Report!AI73</f>
        <v>13/03/2569</v>
      </c>
    </row>
    <row r="55" spans="1:12" ht="43.5" x14ac:dyDescent="0.2">
      <c r="A55" s="4">
        <v>52</v>
      </c>
      <c r="B55" s="2" t="str">
        <f>[6]smer0001_1Report!P74</f>
        <v>ซื้อวัสดุเชื้อเพลิงและหล่อลื่น  จำนวน  ๒  รายการ  ประจำเดือน  กุมภาพันธ์ ๒๕๖๙ (งานบริหาร ฯ กองสาธารณสุข ฯ) โดยวิธีเฉพาะเจาะจง</v>
      </c>
      <c r="C55" s="5">
        <f>[6]smer0001_1Report!Q74</f>
        <v>3100</v>
      </c>
      <c r="D55" s="5">
        <f>[6]smer0001_1Report!R74</f>
        <v>3100</v>
      </c>
      <c r="E55" s="2" t="str">
        <f>[6]smer0001_1Report!K74</f>
        <v>เฉพาะเจาะจง (ข) ไม่เกินวงเงินที่กำหนดในกฏกระทรวง</v>
      </c>
      <c r="F55" s="2" t="str">
        <f>[6]smer0001_1Report!AA74</f>
        <v>บริษัท ธนาคารกรุงไทย จำกัด (มหาชน)</v>
      </c>
      <c r="G55" s="5">
        <f>[6]smer0001_1Report!Y74</f>
        <v>3100</v>
      </c>
      <c r="H55" s="2" t="str">
        <f>[6]smer0001_1Report!AA74</f>
        <v>บริษัท ธนาคารกรุงไทย จำกัด (มหาชน)</v>
      </c>
      <c r="I55" s="5">
        <f>[6]smer0001_1Report!AJ74</f>
        <v>3100</v>
      </c>
      <c r="J55" s="2" t="s">
        <v>17</v>
      </c>
      <c r="K55" s="4" t="str">
        <f>[6]smer0001_1Report!AH74</f>
        <v>768/2569</v>
      </c>
      <c r="L55" s="6" t="str">
        <f>[6]smer0001_1Report!AI74</f>
        <v>19/03/2569</v>
      </c>
    </row>
    <row r="56" spans="1:12" ht="43.5" x14ac:dyDescent="0.2">
      <c r="A56" s="4">
        <v>53</v>
      </c>
      <c r="B56" s="2" t="str">
        <f>[6]smer0001_1Report!P75</f>
        <v>ซื้อวัสดุเชื้อเพลิงและหล่อลื่น  จำนวน  ๑  รายการ ประจำเดือน  กุมภาพันธ์  ๒๕๖๙ (งานบริการ ฯ กองสาธารณสุข ฯ) โดยวิธีเฉพาะเจาะจง</v>
      </c>
      <c r="C56" s="5">
        <f>[6]smer0001_1Report!Q75</f>
        <v>3000</v>
      </c>
      <c r="D56" s="5">
        <f>[6]smer0001_1Report!R75</f>
        <v>3000</v>
      </c>
      <c r="E56" s="2" t="str">
        <f>[6]smer0001_1Report!K75</f>
        <v>เฉพาะเจาะจง (ข) ไม่เกินวงเงินที่กำหนดในกฏกระทรวง</v>
      </c>
      <c r="F56" s="2" t="str">
        <f>[6]smer0001_1Report!AA75</f>
        <v>บริษัท ธนาคารกรุงไทย จำกัด (มหาชน)</v>
      </c>
      <c r="G56" s="5">
        <f>[6]smer0001_1Report!Y75</f>
        <v>3000</v>
      </c>
      <c r="H56" s="2" t="str">
        <f>[6]smer0001_1Report!AA75</f>
        <v>บริษัท ธนาคารกรุงไทย จำกัด (มหาชน)</v>
      </c>
      <c r="I56" s="5">
        <f>[6]smer0001_1Report!AJ75</f>
        <v>3000</v>
      </c>
      <c r="J56" s="2" t="s">
        <v>17</v>
      </c>
      <c r="K56" s="4" t="str">
        <f>[6]smer0001_1Report!AH75</f>
        <v>769/2569</v>
      </c>
      <c r="L56" s="6" t="str">
        <f>[6]smer0001_1Report!AI75</f>
        <v>19/03/2569</v>
      </c>
    </row>
    <row r="57" spans="1:12" ht="43.5" x14ac:dyDescent="0.2">
      <c r="A57" s="4">
        <v>54</v>
      </c>
      <c r="B57" s="2" t="str">
        <f>[6]smer0001_1Report!P76</f>
        <v>ซื้อวัสดุเชื้อเพลิงและหล่อลื่น  จำนวน  ๒  รายการ  ประจำเดือน  กุมภาพันธ์  ๒๕๖๙ (งานศูนย์ ฯ  กองสาธารณสุข ฯ) โดยวิธีเฉพาะเจาะจง</v>
      </c>
      <c r="C57" s="5">
        <f>[6]smer0001_1Report!Q76</f>
        <v>3100</v>
      </c>
      <c r="D57" s="5">
        <f>[6]smer0001_1Report!R76</f>
        <v>3100</v>
      </c>
      <c r="E57" s="2" t="str">
        <f>[6]smer0001_1Report!K76</f>
        <v>เฉพาะเจาะจง (ข) ไม่เกินวงเงินที่กำหนดในกฏกระทรวง</v>
      </c>
      <c r="F57" s="2" t="str">
        <f>[6]smer0001_1Report!AA76</f>
        <v>บริษัท ธนาคารกรุงไทย จำกัด (มหาชน)</v>
      </c>
      <c r="G57" s="5">
        <f>[6]smer0001_1Report!Y76</f>
        <v>3100</v>
      </c>
      <c r="H57" s="2" t="str">
        <f>[6]smer0001_1Report!AA76</f>
        <v>บริษัท ธนาคารกรุงไทย จำกัด (มหาชน)</v>
      </c>
      <c r="I57" s="5">
        <f>[6]smer0001_1Report!AJ76</f>
        <v>3100</v>
      </c>
      <c r="J57" s="2" t="s">
        <v>17</v>
      </c>
      <c r="K57" s="4" t="str">
        <f>[6]smer0001_1Report!AH76</f>
        <v>770/2569</v>
      </c>
      <c r="L57" s="6" t="str">
        <f>[6]smer0001_1Report!AI76</f>
        <v>19/03/2569</v>
      </c>
    </row>
    <row r="58" spans="1:12" ht="43.5" x14ac:dyDescent="0.2">
      <c r="A58" s="4">
        <v>55</v>
      </c>
      <c r="B58" s="2" t="str">
        <f>[6]smer0001_1Report!P77</f>
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</c>
      <c r="C58" s="5">
        <f>[6]smer0001_1Report!Q77</f>
        <v>100000</v>
      </c>
      <c r="D58" s="5">
        <f>[6]smer0001_1Report!R77</f>
        <v>100000</v>
      </c>
      <c r="E58" s="2" t="str">
        <f>[6]smer0001_1Report!K77</f>
        <v>เฉพาะเจาะจง (ข) ไม่เกินวงเงินที่กำหนดในกฏกระทรวง</v>
      </c>
      <c r="F58" s="2" t="str">
        <f>[6]smer0001_1Report!AA77</f>
        <v>บริษัท ธนาคารกรุงไทย จำกัด (มหาชน)</v>
      </c>
      <c r="G58" s="5">
        <f>[6]smer0001_1Report!Y77</f>
        <v>100000</v>
      </c>
      <c r="H58" s="2" t="str">
        <f>[6]smer0001_1Report!AA77</f>
        <v>บริษัท ธนาคารกรุงไทย จำกัด (มหาชน)</v>
      </c>
      <c r="I58" s="5">
        <f>[6]smer0001_1Report!AJ77</f>
        <v>100000</v>
      </c>
      <c r="J58" s="2" t="s">
        <v>17</v>
      </c>
      <c r="K58" s="4" t="str">
        <f>[6]smer0001_1Report!AH77</f>
        <v>771/2569</v>
      </c>
      <c r="L58" s="6" t="str">
        <f>[6]smer0001_1Report!AI77</f>
        <v>19/03/2569</v>
      </c>
    </row>
    <row r="59" spans="1:12" ht="43.5" x14ac:dyDescent="0.2">
      <c r="A59" s="4">
        <v>56</v>
      </c>
      <c r="B59" s="2" t="str">
        <f>[6]smer0001_1Report!P78</f>
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</c>
      <c r="C59" s="5">
        <f>[6]smer0001_1Report!Q78</f>
        <v>95700</v>
      </c>
      <c r="D59" s="5">
        <f>[6]smer0001_1Report!R78</f>
        <v>95700</v>
      </c>
      <c r="E59" s="2" t="str">
        <f>[6]smer0001_1Report!K78</f>
        <v>เฉพาะเจาะจง (ข) ไม่เกินวงเงินที่กำหนดในกฏกระทรวง</v>
      </c>
      <c r="F59" s="2" t="str">
        <f>[6]smer0001_1Report!AA78</f>
        <v>บริษัท ธนาคารกรุงไทย จำกัด (มหาชน)</v>
      </c>
      <c r="G59" s="5">
        <f>[6]smer0001_1Report!Y78</f>
        <v>95700</v>
      </c>
      <c r="H59" s="2" t="str">
        <f>[6]smer0001_1Report!AA78</f>
        <v>บริษัท ธนาคารกรุงไทย จำกัด (มหาชน)</v>
      </c>
      <c r="I59" s="5">
        <f>[6]smer0001_1Report!AJ78</f>
        <v>95700</v>
      </c>
      <c r="J59" s="2" t="s">
        <v>17</v>
      </c>
      <c r="K59" s="4" t="str">
        <f>[6]smer0001_1Report!AH78</f>
        <v>772/2569</v>
      </c>
      <c r="L59" s="6" t="str">
        <f>[6]smer0001_1Report!AI78</f>
        <v>19/03/2569</v>
      </c>
    </row>
    <row r="60" spans="1:12" ht="43.5" x14ac:dyDescent="0.2">
      <c r="A60" s="4">
        <v>57</v>
      </c>
      <c r="B60" s="2" t="str">
        <f>[6]smer0001_1Report!P79</f>
        <v>ซื้อวัสดุเชื้อเพลิงและหล่อลื่น  จำนวน  ๑  รายการ  ประจำเดือน  กุมภาพันธ์  ๒๕๖๙ (งานกำจัดขยะ ฯ กองสาธารณสุข ฯ) โดยวิธีเฉพาะเจาะจง</v>
      </c>
      <c r="C60" s="5">
        <f>[6]smer0001_1Report!Q79</f>
        <v>28200</v>
      </c>
      <c r="D60" s="5">
        <f>[6]smer0001_1Report!R79</f>
        <v>28200</v>
      </c>
      <c r="E60" s="2" t="str">
        <f>[6]smer0001_1Report!K79</f>
        <v>เฉพาะเจาะจง (ข) ไม่เกินวงเงินที่กำหนดในกฏกระทรวง</v>
      </c>
      <c r="F60" s="2" t="str">
        <f>[6]smer0001_1Report!AA79</f>
        <v>บริษัท ธนาคารกรุงไทย จำกัด (มหาชน)</v>
      </c>
      <c r="G60" s="5">
        <f>[6]smer0001_1Report!Y79</f>
        <v>28200</v>
      </c>
      <c r="H60" s="2" t="str">
        <f>[6]smer0001_1Report!AA79</f>
        <v>บริษัท ธนาคารกรุงไทย จำกัด (มหาชน)</v>
      </c>
      <c r="I60" s="5">
        <f>[6]smer0001_1Report!AJ79</f>
        <v>28200</v>
      </c>
      <c r="J60" s="2" t="s">
        <v>17</v>
      </c>
      <c r="K60" s="4" t="str">
        <f>[6]smer0001_1Report!AH79</f>
        <v>773/2569</v>
      </c>
      <c r="L60" s="6" t="str">
        <f>[6]smer0001_1Report!AI79</f>
        <v>19/03/2569</v>
      </c>
    </row>
    <row r="61" spans="1:12" ht="43.5" x14ac:dyDescent="0.2">
      <c r="A61" s="4">
        <v>58</v>
      </c>
      <c r="B61" s="2" t="str">
        <f>[6]smer0001_1Report!P80</f>
        <v>ซื้อวัสดุเชื้อเพลิงและหล่อลื่น (ระหว่างวันที่ ๑ - ๑๕ มีนาคม ๒๕๖๙) งานก่อสร้าง  โดยวิธีเฉพาะเจาะจง</v>
      </c>
      <c r="C61" s="5">
        <f>[6]smer0001_1Report!Q80</f>
        <v>7500</v>
      </c>
      <c r="D61" s="5">
        <f>[6]smer0001_1Report!R80</f>
        <v>7500</v>
      </c>
      <c r="E61" s="2" t="str">
        <f>[6]smer0001_1Report!K80</f>
        <v>เฉพาะเจาะจง (ข) ไม่เกินวงเงินที่กำหนดในกฏกระทรวง</v>
      </c>
      <c r="F61" s="2" t="str">
        <f>[6]smer0001_1Report!AA80</f>
        <v>บริษัท อ้อมใหญ่ปิโตรเลียมเซอร์วิส จำกัด</v>
      </c>
      <c r="G61" s="5">
        <f>[6]smer0001_1Report!Y80</f>
        <v>7500</v>
      </c>
      <c r="H61" s="2" t="str">
        <f>[6]smer0001_1Report!AA80</f>
        <v>บริษัท อ้อมใหญ่ปิโตรเลียมเซอร์วิส จำกัด</v>
      </c>
      <c r="I61" s="5">
        <f>[6]smer0001_1Report!AJ80</f>
        <v>7500</v>
      </c>
      <c r="J61" s="2" t="s">
        <v>17</v>
      </c>
      <c r="K61" s="4" t="str">
        <f>[6]smer0001_1Report!AH80</f>
        <v>829/2569</v>
      </c>
      <c r="L61" s="6" t="str">
        <f>[6]smer0001_1Report!AI80</f>
        <v>24/03/2569</v>
      </c>
    </row>
    <row r="62" spans="1:12" ht="43.5" x14ac:dyDescent="0.2">
      <c r="A62" s="4">
        <v>59</v>
      </c>
      <c r="B62" s="2" t="str">
        <f>[6]smer0001_1Report!P81</f>
        <v>ซื้อวัสดุเชื้อเพลิงและหล่อลื่น (ระหว่างวันที่ ๑ - ๑๕ มีนาคม ๒๕๖๙) งานสวนสาธารณะ โดยวิธีเฉพาะเจาะจง</v>
      </c>
      <c r="C62" s="5">
        <f>[6]smer0001_1Report!Q81</f>
        <v>1000</v>
      </c>
      <c r="D62" s="5">
        <f>[6]smer0001_1Report!R81</f>
        <v>1000</v>
      </c>
      <c r="E62" s="2" t="str">
        <f>[6]smer0001_1Report!K81</f>
        <v>เฉพาะเจาะจง (ข) ไม่เกินวงเงินที่กำหนดในกฏกระทรวง</v>
      </c>
      <c r="F62" s="2" t="str">
        <f>[6]smer0001_1Report!AA81</f>
        <v>บริษัท อ้อมใหญ่ปิโตรเลียมเซอร์วิส จำกัด</v>
      </c>
      <c r="G62" s="5">
        <f>[6]smer0001_1Report!Y81</f>
        <v>1000</v>
      </c>
      <c r="H62" s="2" t="str">
        <f>[6]smer0001_1Report!AA81</f>
        <v>บริษัท อ้อมใหญ่ปิโตรเลียมเซอร์วิส จำกัด</v>
      </c>
      <c r="I62" s="5">
        <f>[6]smer0001_1Report!AJ81</f>
        <v>1000</v>
      </c>
      <c r="J62" s="2" t="s">
        <v>17</v>
      </c>
      <c r="K62" s="4" t="str">
        <f>[6]smer0001_1Report!AH81</f>
        <v>830/2569</v>
      </c>
      <c r="L62" s="6" t="str">
        <f>[6]smer0001_1Report!AI81</f>
        <v>24/03/2569</v>
      </c>
    </row>
    <row r="63" spans="1:12" ht="43.5" x14ac:dyDescent="0.2">
      <c r="A63" s="4">
        <v>60</v>
      </c>
      <c r="B63" s="2" t="str">
        <f>[6]smer0001_1Report!P82</f>
        <v>ซื้อวัสดุเชื้อเพลิงและหล่อลื่น (งานป้องกันฯ) วันที่ ๑-๑๕ มีนาคม ๒๕๖๙ จำนวน ๒ รายการ โดยวิธีเฉพาะเจาะจง</v>
      </c>
      <c r="C63" s="5">
        <f>[6]smer0001_1Report!Q82</f>
        <v>10400</v>
      </c>
      <c r="D63" s="5">
        <f>[6]smer0001_1Report!R82</f>
        <v>10400</v>
      </c>
      <c r="E63" s="2" t="str">
        <f>[6]smer0001_1Report!K82</f>
        <v>เฉพาะเจาะจง (ข) ไม่เกินวงเงินที่กำหนดในกฏกระทรวง</v>
      </c>
      <c r="F63" s="2" t="str">
        <f>[6]smer0001_1Report!AA82</f>
        <v>บริษัท อ้อมใหญ่ปิโตรเลียม เซอร์วิส จำกัด</v>
      </c>
      <c r="G63" s="5">
        <f>[6]smer0001_1Report!Y82</f>
        <v>10400</v>
      </c>
      <c r="H63" s="2" t="str">
        <f>[6]smer0001_1Report!AA82</f>
        <v>บริษัท อ้อมใหญ่ปิโตรเลียม เซอร์วิส จำกัด</v>
      </c>
      <c r="I63" s="5">
        <f>[6]smer0001_1Report!AJ82</f>
        <v>10400</v>
      </c>
      <c r="J63" s="2" t="s">
        <v>17</v>
      </c>
      <c r="K63" s="4" t="str">
        <f>[6]smer0001_1Report!AH82</f>
        <v>848/2569</v>
      </c>
      <c r="L63" s="6" t="str">
        <f>[6]smer0001_1Report!AI82</f>
        <v>20/03/2569</v>
      </c>
    </row>
    <row r="64" spans="1:12" ht="43.5" x14ac:dyDescent="0.2">
      <c r="A64" s="4">
        <v>61</v>
      </c>
      <c r="B64" s="2" t="str">
        <f>[6]smer0001_1Report!P83</f>
        <v>ซื้อวัสดุเชื้อเพลิงและหล่อลื่น  จำนวน  ๒  รายการ ประจำวันที่ ๑-๑๕ มีนาคม ๒๕๖๙ (งานบริการ ฯ กองสาธารณสุข ฯ) โดยวิธีเฉพาะเจาะจง</v>
      </c>
      <c r="C64" s="5">
        <f>[6]smer0001_1Report!Q83</f>
        <v>1600</v>
      </c>
      <c r="D64" s="5">
        <f>[6]smer0001_1Report!R83</f>
        <v>1600</v>
      </c>
      <c r="E64" s="2" t="str">
        <f>[6]smer0001_1Report!K83</f>
        <v>เฉพาะเจาะจง (ข) ไม่เกินวงเงินที่กำหนดในกฏกระทรวง</v>
      </c>
      <c r="F64" s="2" t="str">
        <f>[6]smer0001_1Report!AA83</f>
        <v>บริษัท อ้อมใหญ่ปิโตรเลียม เซอร์วิส จำกัด</v>
      </c>
      <c r="G64" s="5">
        <f>[6]smer0001_1Report!Y83</f>
        <v>1600</v>
      </c>
      <c r="H64" s="2" t="str">
        <f>[6]smer0001_1Report!AA83</f>
        <v>บริษัท อ้อมใหญ่ปิโตรเลียม เซอร์วิส จำกัด</v>
      </c>
      <c r="I64" s="5">
        <f>[6]smer0001_1Report!AJ83</f>
        <v>1600</v>
      </c>
      <c r="J64" s="2" t="s">
        <v>17</v>
      </c>
      <c r="K64" s="4" t="str">
        <f>[6]smer0001_1Report!AH83</f>
        <v>835/2569</v>
      </c>
      <c r="L64" s="6" t="s">
        <v>52</v>
      </c>
    </row>
    <row r="65" spans="1:12" ht="43.5" x14ac:dyDescent="0.2">
      <c r="A65" s="4">
        <v>62</v>
      </c>
      <c r="B65" s="2" t="str">
        <f>[6]smer0001_1Report!P84</f>
        <v>ซื้อวัสดุเชื้อเพลิงและหล่อลื่น  จำนวน  ๑  รายการ  ประจำวันที่  ๑-๑๕ มีนาคม ๒๕๖๙ (งานศูนย์ ฯ  กองสาธารณสุข ฯ) โดยวิธีเฉพาะเจาะจง</v>
      </c>
      <c r="C65" s="5">
        <f>[6]smer0001_1Report!Q84</f>
        <v>6000</v>
      </c>
      <c r="D65" s="5">
        <f>[6]smer0001_1Report!R84</f>
        <v>6000</v>
      </c>
      <c r="E65" s="2" t="str">
        <f>[6]smer0001_1Report!K84</f>
        <v>เฉพาะเจาะจง (ข) ไม่เกินวงเงินที่กำหนดในกฏกระทรวง</v>
      </c>
      <c r="F65" s="2" t="str">
        <f>[6]smer0001_1Report!AA84</f>
        <v>บริษัท อ้อมใหญ่ปิโตรเลียม เซอร์วิส จำกัด</v>
      </c>
      <c r="G65" s="5">
        <f>[6]smer0001_1Report!Y84</f>
        <v>6000</v>
      </c>
      <c r="H65" s="2" t="str">
        <f>[6]smer0001_1Report!AA84</f>
        <v>บริษัท อ้อมใหญ่ปิโตรเลียม เซอร์วิส จำกัด</v>
      </c>
      <c r="I65" s="5">
        <f>[6]smer0001_1Report!AJ84</f>
        <v>6000</v>
      </c>
      <c r="J65" s="2" t="s">
        <v>17</v>
      </c>
      <c r="K65" s="4" t="str">
        <f>[6]smer0001_1Report!AH84</f>
        <v>836/2569</v>
      </c>
      <c r="L65" s="6" t="s">
        <v>52</v>
      </c>
    </row>
    <row r="66" spans="1:12" ht="43.5" x14ac:dyDescent="0.2">
      <c r="A66" s="4">
        <v>63</v>
      </c>
      <c r="B66" s="2" t="str">
        <f>[6]smer0001_1Report!P85</f>
        <v>ซื้อวัสดุเชื้อเพลิงและหล่อลื่น จำนวน  ๒  รายการ ประจำวันที่ ๑-๑๕ มีนาคม ๒๕๖๙ (งานกำจัดขยะ ฯ กองสาธารณสุข ฯ) โดยวิธีเฉพาะเจาะจง</v>
      </c>
      <c r="C66" s="5">
        <f>[6]smer0001_1Report!Q85</f>
        <v>33600</v>
      </c>
      <c r="D66" s="5">
        <f>[6]smer0001_1Report!R85</f>
        <v>33600</v>
      </c>
      <c r="E66" s="2" t="str">
        <f>[6]smer0001_1Report!K85</f>
        <v>เฉพาะเจาะจง (ข) ไม่เกินวงเงินที่กำหนดในกฏกระทรวง</v>
      </c>
      <c r="F66" s="2" t="str">
        <f>[6]smer0001_1Report!AA85</f>
        <v>บริษัท อ้อมใหญ่ปิโตรเลียม เซอร์วิส จำกัด</v>
      </c>
      <c r="G66" s="5">
        <f>[6]smer0001_1Report!Y85</f>
        <v>33600</v>
      </c>
      <c r="H66" s="2" t="str">
        <f>[6]smer0001_1Report!AA85</f>
        <v>บริษัท อ้อมใหญ่ปิโตรเลียม เซอร์วิส จำกัด</v>
      </c>
      <c r="I66" s="5">
        <f>[6]smer0001_1Report!AJ85</f>
        <v>33600</v>
      </c>
      <c r="J66" s="2" t="s">
        <v>17</v>
      </c>
      <c r="K66" s="4" t="str">
        <f>[6]smer0001_1Report!AH85</f>
        <v>837/2569</v>
      </c>
      <c r="L66" s="6" t="s">
        <v>52</v>
      </c>
    </row>
    <row r="67" spans="1:12" ht="65.25" x14ac:dyDescent="0.2">
      <c r="A67" s="4">
        <v>64</v>
      </c>
      <c r="B67" s="2" t="str">
        <f>[6]smer0001_1Report!P86</f>
        <v>ซื้อวัสดุเชื้อเพลิงและหล่อลื่น ประจำเดือนมีนาคม ๒๕๖๙ หมายเลขทะเบียน กษ ๔๔๑๙ นครปฐม เลขครุภัณฑ์ ๐๐๑-๖๖-๐๐๐๙ จำนวน ๑ รายการ (กองการศึกษา) โดยวิธีเฉพาะเจาะจง</v>
      </c>
      <c r="C67" s="5">
        <f>[6]smer0001_1Report!Q86</f>
        <v>2580</v>
      </c>
      <c r="D67" s="5">
        <f>[6]smer0001_1Report!R86</f>
        <v>2580</v>
      </c>
      <c r="E67" s="2" t="str">
        <f>[6]smer0001_1Report!K86</f>
        <v>เฉพาะเจาะจง (ข) ไม่เกินวงเงินที่กำหนดในกฏกระทรวง</v>
      </c>
      <c r="F67" s="2" t="str">
        <f>[6]smer0001_1Report!AA86</f>
        <v>บริษัท ธนาคารกรุงไทย จำกัด (มหาชน)</v>
      </c>
      <c r="G67" s="5">
        <f>[6]smer0001_1Report!Y86</f>
        <v>2580</v>
      </c>
      <c r="H67" s="2" t="str">
        <f>[6]smer0001_1Report!AA86</f>
        <v>บริษัท ธนาคารกรุงไทย จำกัด (มหาชน)</v>
      </c>
      <c r="I67" s="5">
        <f>[6]smer0001_1Report!AJ86</f>
        <v>2580</v>
      </c>
      <c r="J67" s="2" t="s">
        <v>17</v>
      </c>
      <c r="K67" s="4" t="str">
        <f>[6]smer0001_1Report!AH86</f>
        <v>866/2569</v>
      </c>
      <c r="L67" s="6" t="str">
        <f>[6]smer0001_1Report!AI86</f>
        <v>26/03/2569</v>
      </c>
    </row>
    <row r="68" spans="1:12" ht="65.25" x14ac:dyDescent="0.2">
      <c r="A68" s="4">
        <v>65</v>
      </c>
      <c r="B68" s="2" t="str">
        <f>[6]smer0001_1Report!P87</f>
        <v>ซื้อวัสดุเชื้อเพลิงและหล่อลื่น ประจำเดือนมีนาคม ๒๕๖๙ หมายเลขทะเบียน นค๒๖๐๗นฐ เลขครุภัณฑ์ ๐๐๑-๕๑-๐๐๐๑  จำนวน ๑ รายการ (กองการศึกษา) โดยวิธีเฉพาะเจาะจง</v>
      </c>
      <c r="C68" s="5">
        <f>[6]smer0001_1Report!Q87</f>
        <v>2560</v>
      </c>
      <c r="D68" s="5">
        <f>[6]smer0001_1Report!R87</f>
        <v>0</v>
      </c>
      <c r="E68" s="2" t="str">
        <f>[6]smer0001_1Report!K87</f>
        <v>เฉพาะเจาะจง (ข) ไม่เกินวงเงินที่กำหนดในกฏกระทรวง</v>
      </c>
      <c r="F68" s="2" t="str">
        <f>[6]smer0001_1Report!AA87</f>
        <v>บริษัท ธนาคารกรุงไทย จำกัด (มหาชน)</v>
      </c>
      <c r="G68" s="5">
        <f>[6]smer0001_1Report!Y87</f>
        <v>2560</v>
      </c>
      <c r="H68" s="2" t="str">
        <f>[6]smer0001_1Report!AA87</f>
        <v>บริษัท ธนาคารกรุงไทย จำกัด (มหาชน)</v>
      </c>
      <c r="I68" s="5">
        <f>[6]smer0001_1Report!AJ87</f>
        <v>2560</v>
      </c>
      <c r="J68" s="2" t="s">
        <v>17</v>
      </c>
      <c r="K68" s="4" t="str">
        <f>[6]smer0001_1Report!AH87</f>
        <v>867/2569</v>
      </c>
      <c r="L68" s="6" t="str">
        <f>[6]smer0001_1Report!AI87</f>
        <v>26/03/2569</v>
      </c>
    </row>
  </sheetData>
  <mergeCells count="13">
    <mergeCell ref="H6:I6"/>
    <mergeCell ref="J6:J7"/>
    <mergeCell ref="K6:L6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2026-06-11T02:52:40Z</cp:lastPrinted>
  <dcterms:created xsi:type="dcterms:W3CDTF">2026-06-11T01:53:20Z</dcterms:created>
  <dcterms:modified xsi:type="dcterms:W3CDTF">2026-06-11T03:40:59Z</dcterms:modified>
</cp:coreProperties>
</file>